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Hjemmesider\Årsoppgjør\Årsoppgjør 2021\Sendt KOM 07012022\"/>
    </mc:Choice>
  </mc:AlternateContent>
  <xr:revisionPtr revIDLastSave="0" documentId="13_ncr:1_{14F47377-2F53-472A-B140-652FC49832F3}" xr6:coauthVersionLast="46" xr6:coauthVersionMax="46" xr10:uidLastSave="{00000000-0000-0000-0000-000000000000}"/>
  <bookViews>
    <workbookView xWindow="3015" yWindow="2130" windowWidth="22920" windowHeight="12270" xr2:uid="{00000000-000D-0000-FFFF-FFFF00000000}"/>
  </bookViews>
  <sheets>
    <sheet name="Eksempel" sheetId="3" r:id="rId1"/>
    <sheet name="Orgnr" sheetId="2" state="hidden" r:id="rId2"/>
  </sheets>
  <externalReferences>
    <externalReference r:id="rId3"/>
  </externalReferences>
  <definedNames>
    <definedName name="Virksomheter" localSheetId="0">[1]Orgnr!$C$2:$C$401</definedName>
    <definedName name="Virksomheter">Orgnr!$C$2:$C$177</definedName>
  </definedNames>
  <calcPr calcId="181029"/>
</workbook>
</file>

<file path=xl/calcChain.xml><?xml version="1.0" encoding="utf-8"?>
<calcChain xmlns="http://schemas.openxmlformats.org/spreadsheetml/2006/main">
  <c r="G7" i="3" l="1"/>
  <c r="H6" i="3"/>
  <c r="G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tc={79214440-5113-4387-9E59-F3BEA1FF3DEF}</author>
    <author>tc={74528FF8-3281-4F3C-A71E-52862F180ACA}</author>
    <author>tc={0DFB7ED0-D6FB-4C41-A363-87C4D2B16D12}</author>
    <author>tc={7A9CEFA8-BDF5-42D1-91B4-041F342F501B}</author>
    <author>tc={6CAAF5AB-0675-4406-A051-31124A6A1C9D}</author>
    <author>tc={76C6640F-676C-42BF-A488-899CCA6F7FDC}</author>
  </authors>
  <commentList>
    <comment ref="B9" authorId="0" shapeId="0" xr:uid="{79214440-5113-4387-9E59-F3BEA1FF3DEF}">
      <text>
        <r>
          <rPr>
            <sz val="10"/>
            <rFont val="Arial"/>
          </rPr>
          <t>[Kommentartråd]
Din versjon av Excel lar deg lese denne kommentartråden. Eventuelle endringer i den vil imidlertid bli fjernet hvis filen åpnes i en nyere versjon av Excel. Finn ut mer: https://go.microsoft.com/fwlink/?linkid=870924
Kommentar:
    Skriv en kort begrunnelse for hvorfor omposteringen er gjort</t>
        </r>
      </text>
    </comment>
    <comment ref="C9" authorId="1" shapeId="0" xr:uid="{74528FF8-3281-4F3C-A71E-52862F180ACA}">
      <text>
        <r>
          <rPr>
            <sz val="10"/>
            <rFont val="Arial"/>
          </rPr>
          <t>[Kommentartråd]
Din versjon av Excel lar deg lese denne kommentartråden. Eventuelle endringer i den vil imidlertid bli fjernet hvis filen åpnes i en nyere versjon av Excel. Finn ut mer: https://go.microsoft.com/fwlink/?linkid=870924
Kommentar:
    Legg inn konto eller 6/8-sifret kap-post-upost</t>
        </r>
      </text>
    </comment>
    <comment ref="D9" authorId="2" shapeId="0" xr:uid="{0DFB7ED0-D6FB-4C41-A363-87C4D2B16D12}">
      <text>
        <r>
          <rPr>
            <sz val="10"/>
            <rFont val="Arial"/>
          </rPr>
          <t xml:space="preserve">[Kommentartråd]
Din versjon av Excel lar deg lese denne kommentartråden. Eventuelle endringer i den vil imidlertid bli fjernet hvis filen åpnes i en nyere versjon av Excel. Finn ut mer: https://go.microsoft.com/fwlink/?linkid=870924
Kommentar:
    Fylles inn iht. R-102. Gjelder virksomheter som rapporterer standard kontoplan
</t>
        </r>
      </text>
    </comment>
    <comment ref="E9" authorId="3" shapeId="0" xr:uid="{7A9CEFA8-BDF5-42D1-91B4-041F342F501B}">
      <text>
        <r>
          <rPr>
            <sz val="10"/>
            <rFont val="Arial"/>
          </rPr>
          <t>[Kommentartråd]
Din versjon av Excel lar deg lese denne kommentartråden. Eventuelle endringer i den vil imidlertid bli fjernet hvis filen åpnes i en nyere versjon av Excel. Finn ut mer: https://go.microsoft.com/fwlink/?linkid=870924
Kommentar:
    Velg virksomhet fra rullegardinliste. Velg den virksomheten der bilaget bokføres</t>
        </r>
      </text>
    </comment>
    <comment ref="G9" authorId="4" shapeId="0" xr:uid="{6CAAF5AB-0675-4406-A051-31124A6A1C9D}">
      <text>
        <r>
          <rPr>
            <sz val="10"/>
            <rFont val="Arial"/>
          </rPr>
          <t>[Kommentartråd]
Din versjon av Excel lar deg lese denne kommentartråden. Eventuelle endringer i den vil imidlertid bli fjernet hvis filen åpnes i en nyere versjon av Excel. Finn ut mer: https://go.microsoft.com/fwlink/?linkid=870924
Kommentar:
    Merk at debet/kredit MÅ gå i null for hver virksomhet. Alle tall oppgis som positive verdier</t>
        </r>
      </text>
    </comment>
    <comment ref="I9" authorId="5" shapeId="0" xr:uid="{76C6640F-676C-42BF-A488-899CCA6F7FDC}">
      <text>
        <r>
          <rPr>
            <sz val="10"/>
            <rFont val="Arial"/>
          </rPr>
          <t>[Kommentartråd]
Din versjon av Excel lar deg lese denne kommentartråden. Eventuelle endringer i den vil imidlertid bli fjernet hvis filen åpnes i en nyere versjon av Excel. Finn ut mer: https://go.microsoft.com/fwlink/?linkid=870924
Kommentar:
    Velg fra rullegardin</t>
        </r>
      </text>
    </comment>
  </commentList>
</comments>
</file>

<file path=xl/sharedStrings.xml><?xml version="1.0" encoding="utf-8"?>
<sst xmlns="http://schemas.openxmlformats.org/spreadsheetml/2006/main" count="554" uniqueCount="266">
  <si>
    <t>Periode:</t>
  </si>
  <si>
    <t>Signatur</t>
  </si>
  <si>
    <t>Dato</t>
  </si>
  <si>
    <t>DET SENTRALE STATSREGNSKAP</t>
  </si>
  <si>
    <t>Automatisk kontrollsum:</t>
  </si>
  <si>
    <t>Beløp Debet</t>
  </si>
  <si>
    <t>Beløp Kredit</t>
  </si>
  <si>
    <t>Virksomhet</t>
  </si>
  <si>
    <t>Begrepsverdi</t>
  </si>
  <si>
    <t>Beskrivelse</t>
  </si>
  <si>
    <t>Finanstilsynet</t>
  </si>
  <si>
    <t>Statens strålevern</t>
  </si>
  <si>
    <t>Oljedirektoratet</t>
  </si>
  <si>
    <t>VEA - Statens fagskole for gartnere og blomsterdekoratører</t>
  </si>
  <si>
    <t>Kunnskapsdepartementet</t>
  </si>
  <si>
    <t>Justervesenet</t>
  </si>
  <si>
    <t>Økokrim</t>
  </si>
  <si>
    <t>Kystverket</t>
  </si>
  <si>
    <t>Statens havarikommisjon for transport</t>
  </si>
  <si>
    <t>Norsk filminstitutt</t>
  </si>
  <si>
    <t>Svalbard kirke</t>
  </si>
  <si>
    <t>Husbanken</t>
  </si>
  <si>
    <t>Fylkesmannen i Buskerud</t>
  </si>
  <si>
    <t>Statens lånekasse for utdanning</t>
  </si>
  <si>
    <t>Fylkesmannen i Finnmark</t>
  </si>
  <si>
    <t>Utdanningsdirektoratet</t>
  </si>
  <si>
    <t>Norsk lyd- og blindeskriftbibliotek</t>
  </si>
  <si>
    <t>Norges geologiske undersøkelse</t>
  </si>
  <si>
    <t>Norges vassdrags- og energidirektorat</t>
  </si>
  <si>
    <t>Fylkesmannen i Oppland</t>
  </si>
  <si>
    <t>Kirkerådet</t>
  </si>
  <si>
    <t>Norsk Polarinstitutt</t>
  </si>
  <si>
    <t>Statens kartverk</t>
  </si>
  <si>
    <t>Fiskeridirektoratet</t>
  </si>
  <si>
    <t>Statsbygg</t>
  </si>
  <si>
    <t>Havforskningsinstituttet</t>
  </si>
  <si>
    <t>Hovedredningssentralen Nord-Norge</t>
  </si>
  <si>
    <t>Sysselmannen på Svalbard</t>
  </si>
  <si>
    <t>Hovedredningssentralen Sør-Norge</t>
  </si>
  <si>
    <t>Riksadvokatembetet</t>
  </si>
  <si>
    <t>Stortinget</t>
  </si>
  <si>
    <t>Arbeidsretten</t>
  </si>
  <si>
    <t>Patentstyret</t>
  </si>
  <si>
    <t>Statistisk sentralbyrå</t>
  </si>
  <si>
    <t>Språkrådet</t>
  </si>
  <si>
    <t>Norsk kulturråd</t>
  </si>
  <si>
    <t>Ombudsmannen for Forsvaret</t>
  </si>
  <si>
    <t>Barneombudet</t>
  </si>
  <si>
    <t>Norges grensekommissær for den norsk-russiske grense</t>
  </si>
  <si>
    <t>Statens innkrevingssentral</t>
  </si>
  <si>
    <t>Statsministerens kontor</t>
  </si>
  <si>
    <t>Finansdepartementet</t>
  </si>
  <si>
    <t>Forsvarsdepartementet</t>
  </si>
  <si>
    <t>Kulturdepartementet</t>
  </si>
  <si>
    <t>Landbruks- og matdepartementet</t>
  </si>
  <si>
    <t>Samferdselsdepartementet</t>
  </si>
  <si>
    <t>Utenriksdepartementet</t>
  </si>
  <si>
    <t>Arkivverket</t>
  </si>
  <si>
    <t>Fylkesmannen i Østfold</t>
  </si>
  <si>
    <t>Fylkesmannen i Hordaland</t>
  </si>
  <si>
    <t>Registerenheten i Brønnøysund</t>
  </si>
  <si>
    <t>Utlendingsdirektoratet</t>
  </si>
  <si>
    <t>Riksantikvaren</t>
  </si>
  <si>
    <t>Kripos</t>
  </si>
  <si>
    <t>Riksrevisjonen</t>
  </si>
  <si>
    <t>Medietilsynet</t>
  </si>
  <si>
    <t>Utrykningspolitiet</t>
  </si>
  <si>
    <t>Politihøgskolen</t>
  </si>
  <si>
    <t>Trygderetten</t>
  </si>
  <si>
    <t>Statens legemiddelverk</t>
  </si>
  <si>
    <t>Konkurransetilsynet</t>
  </si>
  <si>
    <t>Sjøfartsdirektoratet</t>
  </si>
  <si>
    <t>Sivilombudsmannen</t>
  </si>
  <si>
    <t>Fylkesmannen i Oslo og Akershus</t>
  </si>
  <si>
    <t>Regjeringsadvokaten</t>
  </si>
  <si>
    <t>Statens helsetilsyn</t>
  </si>
  <si>
    <t>Datatilsynet</t>
  </si>
  <si>
    <t>Fylkesmannen i Hedmark</t>
  </si>
  <si>
    <t>Fylkesmannen i Vestfold</t>
  </si>
  <si>
    <t>Fylkesmannen i Telemark</t>
  </si>
  <si>
    <t>Fylkesmannen i Rogaland</t>
  </si>
  <si>
    <t>Bjørgvin bispedømeråd</t>
  </si>
  <si>
    <t>Fylkesmannen i Sogn og Fjordane</t>
  </si>
  <si>
    <t>Fylkesmannen i Møre og Romsdal</t>
  </si>
  <si>
    <t>Fylkesmannen i Nordland</t>
  </si>
  <si>
    <t>Politiets sikkerhetstjeneste</t>
  </si>
  <si>
    <t>Fylkesmannen i Nord-Trøndelag</t>
  </si>
  <si>
    <t>Fylkesmannen i Troms</t>
  </si>
  <si>
    <t>Kunst i offentlige rom</t>
  </si>
  <si>
    <t>Forsvarsbygg</t>
  </si>
  <si>
    <t>Olje- og energidepartementet</t>
  </si>
  <si>
    <t>Statens jernbanetilsyn</t>
  </si>
  <si>
    <t>Nasjonalbiblioteket</t>
  </si>
  <si>
    <t>Det praktisk-teologiske seminar</t>
  </si>
  <si>
    <t>Luftfartstilsynet</t>
  </si>
  <si>
    <t>Fredskorpset</t>
  </si>
  <si>
    <t>Utlendingsnemnda</t>
  </si>
  <si>
    <t>EOS-utvalget</t>
  </si>
  <si>
    <t>Lotteri- og stiftelsestilsynet</t>
  </si>
  <si>
    <t>Politidirektoratet</t>
  </si>
  <si>
    <t>Husleietvistutvalget</t>
  </si>
  <si>
    <t>Helsedirektoratet</t>
  </si>
  <si>
    <t>Helse- og omsorgsdepartementet</t>
  </si>
  <si>
    <t>Domstoladministrasjonen</t>
  </si>
  <si>
    <t>Norsk pasientskadeerstatning</t>
  </si>
  <si>
    <t>Nasjonal sikkerhetsmyndighet</t>
  </si>
  <si>
    <t>Mattilsynet</t>
  </si>
  <si>
    <t>Kontoret for voldsoffererstatning</t>
  </si>
  <si>
    <t>Norsk Akkreditering</t>
  </si>
  <si>
    <t>Sekretariatet for konfliktrådene</t>
  </si>
  <si>
    <t>Forsvarets regnskapsadministrasjon</t>
  </si>
  <si>
    <t>Barne-, ungdoms- og familiedirektoratet</t>
  </si>
  <si>
    <t>Petroleumstilsynet</t>
  </si>
  <si>
    <t>Statens sivilrettsforvaltning</t>
  </si>
  <si>
    <t>Politiets utlendingsenhet</t>
  </si>
  <si>
    <t>Innovasjon Norge</t>
  </si>
  <si>
    <t>Helseøkonomiforvaltningen (HELFO)</t>
  </si>
  <si>
    <t>Spesialenheten for politisaker</t>
  </si>
  <si>
    <t>Foreldreutvalget for grunnopplæringen (FUG)</t>
  </si>
  <si>
    <t>Integrerings- og mangfoldsdirektoratet (IMDi)</t>
  </si>
  <si>
    <t>Namsfogden i Oslo</t>
  </si>
  <si>
    <t>Direktoratet for forvaltning og IKT (DIFI)</t>
  </si>
  <si>
    <t>Kompetansesenter for distriktsutvikling</t>
  </si>
  <si>
    <t>Statens kunstnerstipend</t>
  </si>
  <si>
    <t>Senter for IKT i utdanningen</t>
  </si>
  <si>
    <t>Regid</t>
  </si>
  <si>
    <t>Søkeverdi</t>
  </si>
  <si>
    <t>POSTERINGSBILAG FOR DEPARTEMENT:</t>
  </si>
  <si>
    <t>Omtale av ompostering</t>
  </si>
  <si>
    <t>Artskonto</t>
  </si>
  <si>
    <t>Svalbards miljøvernfond</t>
  </si>
  <si>
    <t>Senter for oljevern og marint miljø</t>
  </si>
  <si>
    <t>Forbrukerrådet</t>
  </si>
  <si>
    <t>Statens arbeidsmiljøinstitutt</t>
  </si>
  <si>
    <t>Universitetet i Bergen</t>
  </si>
  <si>
    <t>Norsk Romsenter</t>
  </si>
  <si>
    <t>Arbeids- og velferdsetaten</t>
  </si>
  <si>
    <t>Høgskolen i Sørøst-Norge</t>
  </si>
  <si>
    <t>Kriminalomsorgsdirektoratet</t>
  </si>
  <si>
    <t>Nærings- og fiskeridepartementet</t>
  </si>
  <si>
    <t>Politiets IKT-tjenester</t>
  </si>
  <si>
    <t>Norges nasjonale institusjon for menneskerettigheter</t>
  </si>
  <si>
    <t>Politi- og lensmannsetaten</t>
  </si>
  <si>
    <t>Direktoratet for E-helse</t>
  </si>
  <si>
    <t>Forsvarsmateriell</t>
  </si>
  <si>
    <t>Valgdirektoratet</t>
  </si>
  <si>
    <t>Regelrådet</t>
  </si>
  <si>
    <t>Jernbanedirektoratet</t>
  </si>
  <si>
    <t>Høgskulen på Vestlandet</t>
  </si>
  <si>
    <t>Vegtilsynet</t>
  </si>
  <si>
    <t>Høgskolen i Innlandet</t>
  </si>
  <si>
    <t>Norsk jernbanemuseum</t>
  </si>
  <si>
    <t>Klagenemndssekretariatet (KNS)</t>
  </si>
  <si>
    <t>Sivil klareringsmyndighet</t>
  </si>
  <si>
    <t>Unit - Direktoratet for IKT og fellestjenester i høyere utdanning og forskning</t>
  </si>
  <si>
    <t>Artsdatabanken</t>
  </si>
  <si>
    <t>NAV Innkreving</t>
  </si>
  <si>
    <t>Norsk nukleær dekommisjonering</t>
  </si>
  <si>
    <t>Nidaros domkirkes restaureringsarbeider</t>
  </si>
  <si>
    <t>Norges miljø- og biovitenskapelige universitet</t>
  </si>
  <si>
    <t>Norges forskningsråd</t>
  </si>
  <si>
    <t>Universitetet i Tromsø - Norges arktiske universitet</t>
  </si>
  <si>
    <t>Universitetet i Agder</t>
  </si>
  <si>
    <t>Nord universitetet</t>
  </si>
  <si>
    <t>Opplysningsvesenets fond</t>
  </si>
  <si>
    <t>Veterinærinstituttet</t>
  </si>
  <si>
    <t>Norsk Utenrikspolitisk Institutt (NUPI)</t>
  </si>
  <si>
    <t>Forsvarets forskningsinstitutt</t>
  </si>
  <si>
    <t>Statens vegvesen</t>
  </si>
  <si>
    <t>Universitetet i Oslo</t>
  </si>
  <si>
    <t>Meteorologisk institutt</t>
  </si>
  <si>
    <t>Direktoratet for utviklingssamarbeid-NORAD</t>
  </si>
  <si>
    <t>Samisk høgskole</t>
  </si>
  <si>
    <t>Riksmekleren</t>
  </si>
  <si>
    <t>Norges idrettshøgskole</t>
  </si>
  <si>
    <t>Arkitektur- og designhøgskolen i Oslo AHO</t>
  </si>
  <si>
    <t>Generaladvokatembetet</t>
  </si>
  <si>
    <t>Høgskolen i Molde</t>
  </si>
  <si>
    <t>Universitetet i Stavanger</t>
  </si>
  <si>
    <t>Høgskolen i Østfold</t>
  </si>
  <si>
    <t>De samiske videregående skoler, Karasjok og Kautokeino</t>
  </si>
  <si>
    <t>Barne- og likestillingsdepartementet</t>
  </si>
  <si>
    <t>Justis- og beredskapsdepartementet</t>
  </si>
  <si>
    <t>Kommunal- og moderniseringsdepartementet</t>
  </si>
  <si>
    <t>Klima- og miljødepartementet</t>
  </si>
  <si>
    <t>Høgskolen i Innlandet - Hedmark</t>
  </si>
  <si>
    <t>Nasjonal kommunikasjonsmyndighet</t>
  </si>
  <si>
    <t>FIN statsgjeldsforvaltning</t>
  </si>
  <si>
    <t>Direktoratet for byggkvalitet</t>
  </si>
  <si>
    <t>Direktoratet for mineralforvaltning med Bergmesteren for svalbard</t>
  </si>
  <si>
    <t>Sametinget</t>
  </si>
  <si>
    <t>Garantiinstituttet for eksportkreditt</t>
  </si>
  <si>
    <t>Statens pensjonskasse forsikring</t>
  </si>
  <si>
    <t>Direktoratet for samfunnssikkerhet og beredskap (DSB)</t>
  </si>
  <si>
    <t>Skatteetaten</t>
  </si>
  <si>
    <t>Norges musikkhøgskole</t>
  </si>
  <si>
    <t>Kulturtanken - Den kulturelle skolesekken Norge</t>
  </si>
  <si>
    <t>Politiets fellestjenester</t>
  </si>
  <si>
    <t>Arbeidstilsynet</t>
  </si>
  <si>
    <t>Forbrukertilsynet</t>
  </si>
  <si>
    <t>Tolldirektoratet</t>
  </si>
  <si>
    <t>Departementenes sikkerhets- og serviceorganisasjon (DSS)</t>
  </si>
  <si>
    <t>Fylkesmannen i Aust- og Vest-Agder</t>
  </si>
  <si>
    <t>Fylkesmannen i Trøndelag</t>
  </si>
  <si>
    <t>Sameskolen for Midt-Norge</t>
  </si>
  <si>
    <t>Norges teknisk-naturvitenskaplige universitet (NTNU)</t>
  </si>
  <si>
    <t>Kompetanse Norge</t>
  </si>
  <si>
    <t>Norges Handelshøyskole</t>
  </si>
  <si>
    <t>Høgskulen i Volda</t>
  </si>
  <si>
    <t>Riksteatret</t>
  </si>
  <si>
    <t>Høgskolen i Innlandet - Lillehammer</t>
  </si>
  <si>
    <t>Kunsthøgskolen i Oslo</t>
  </si>
  <si>
    <t>Nasjonalt institutt for ernærings- og sjømatforskning (NIFES)</t>
  </si>
  <si>
    <t>Bioteknologirådet</t>
  </si>
  <si>
    <t>Statens direkte økonomiske engasjement (SDØE)</t>
  </si>
  <si>
    <t>Landbruksdirektoratet</t>
  </si>
  <si>
    <t>Statens pensjonskasse forvaltningsbedrift</t>
  </si>
  <si>
    <t>Forvaltningsorganet for Opplysningsvesenets fond</t>
  </si>
  <si>
    <t>Folkehelseinstituttet</t>
  </si>
  <si>
    <t>Arbeids- og sosialdepartementet</t>
  </si>
  <si>
    <t>Nasjonalt klageorgan for helsetjenesten</t>
  </si>
  <si>
    <t>Nasjonalt organ for kvalitet i utdanningen NOKUT</t>
  </si>
  <si>
    <t>Sekretariatet for Markedsrådet og Forbrukerklageutvalget</t>
  </si>
  <si>
    <t>Kommisjonen for gjenopptakelse av straffesaker</t>
  </si>
  <si>
    <t>Norsk Kulturminnefond</t>
  </si>
  <si>
    <t>Direktoratet for økonomistyring (DFØ)</t>
  </si>
  <si>
    <t>Direktoratet for internasjonalisering og kvalitetsutvikling i høyere utdaning (Diku)</t>
  </si>
  <si>
    <t>Likestillings- og diskrimineringsombudet</t>
  </si>
  <si>
    <t>Diskrimineringsnemnda</t>
  </si>
  <si>
    <t>Internasjonalt reindriftssenter</t>
  </si>
  <si>
    <t>Norsk institutt for bioøkonomi (NIBIO)</t>
  </si>
  <si>
    <t>Skatteetatens IT- og servicepartner</t>
  </si>
  <si>
    <t>Fylkesnemndene for barnevern og sosiale saker</t>
  </si>
  <si>
    <t>Nasjonalt ID- senter</t>
  </si>
  <si>
    <t>OsloMet - storbyuniversitetet</t>
  </si>
  <si>
    <t>Eksportkreditt Norge AS</t>
  </si>
  <si>
    <t>Statped</t>
  </si>
  <si>
    <t>De nasjonale forskningsetiske komiteene</t>
  </si>
  <si>
    <t>Klagenemnda for industrielle rettigheter</t>
  </si>
  <si>
    <t>Miljødirektoratet</t>
  </si>
  <si>
    <t>Sjekk at debet/kredit går i null:</t>
  </si>
  <si>
    <t>(kun for kontroll ved produksjon av bilaget, må gå i null)</t>
  </si>
  <si>
    <t>Fyll inn statskonto</t>
  </si>
  <si>
    <t>Departement</t>
  </si>
  <si>
    <t>Skriv en kort begrunnelse for hvorfor omposteringen er gjort</t>
  </si>
  <si>
    <t>Legg inn konto eller 6/8-sifret kap-post-upost</t>
  </si>
  <si>
    <t>Fylles inn iht. R-102. Gjelder virksomheter som rapporterer standard kontoplan</t>
  </si>
  <si>
    <t>Velg den virksomheten der bilaget bokføres</t>
  </si>
  <si>
    <t>Fylles automatisk basert på Virksomhet</t>
  </si>
  <si>
    <t>Merk at debet/kredit MÅ gå i null for hver virksomhet. Alle tall oppgis som positive verdier</t>
  </si>
  <si>
    <t>Velg fra rullegardin</t>
  </si>
  <si>
    <t>Ompostering 22001197 feilført kap.post</t>
  </si>
  <si>
    <t>015070</t>
  </si>
  <si>
    <t>876</t>
  </si>
  <si>
    <t>01 - UD</t>
  </si>
  <si>
    <t>015170</t>
  </si>
  <si>
    <t>Ompostering 22000122 feilført artskonto</t>
  </si>
  <si>
    <t>015970</t>
  </si>
  <si>
    <t>878</t>
  </si>
  <si>
    <t>Ompostering 22000123 feilført artskonto</t>
  </si>
  <si>
    <t>Ompostering 22000851 feilført artskonto</t>
  </si>
  <si>
    <t>Ompostering 82000380 feilført artskonto</t>
  </si>
  <si>
    <t>Ompostering 82000055 feilført artskonto</t>
  </si>
  <si>
    <t>135</t>
  </si>
  <si>
    <t xml:space="preserve"> </t>
  </si>
  <si>
    <t>202x13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</si>
</sst>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theme="0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4">
    <xf numFmtId="0" fontId="0" fillId="0" borderId="0" xfId="0"/>
    <xf numFmtId="0" fontId="1" fillId="0" borderId="0" xfId="1"/>
    <xf numFmtId="0" fontId="3" fillId="0" borderId="0" xfId="1" applyFont="1"/>
    <xf numFmtId="49" fontId="6" fillId="2" borderId="0" xfId="1" applyNumberFormat="1" applyFont="1" applyFill="1" applyProtection="1">
      <protection locked="0"/>
    </xf>
    <xf numFmtId="49" fontId="1" fillId="0" borderId="0" xfId="1" applyNumberFormat="1"/>
    <xf numFmtId="0" fontId="3" fillId="0" borderId="1" xfId="1" applyFont="1" applyBorder="1"/>
    <xf numFmtId="4" fontId="6" fillId="0" borderId="2" xfId="1" applyNumberFormat="1" applyFont="1" applyBorder="1"/>
    <xf numFmtId="49" fontId="2" fillId="0" borderId="5" xfId="1" applyNumberFormat="1" applyFont="1" applyBorder="1"/>
    <xf numFmtId="4" fontId="1" fillId="0" borderId="3" xfId="1" applyNumberFormat="1" applyBorder="1"/>
    <xf numFmtId="14" fontId="1" fillId="0" borderId="3" xfId="1" applyNumberFormat="1" applyBorder="1"/>
    <xf numFmtId="0" fontId="7" fillId="0" borderId="0" xfId="1" applyFont="1"/>
    <xf numFmtId="4" fontId="1" fillId="0" borderId="0" xfId="1" applyNumberFormat="1"/>
    <xf numFmtId="14" fontId="1" fillId="0" borderId="0" xfId="1" applyNumberFormat="1"/>
    <xf numFmtId="0" fontId="5" fillId="0" borderId="0" xfId="1" applyFont="1"/>
    <xf numFmtId="49" fontId="6" fillId="0" borderId="0" xfId="1" applyNumberFormat="1" applyFont="1"/>
    <xf numFmtId="4" fontId="5" fillId="0" borderId="0" xfId="1" applyNumberFormat="1" applyFont="1"/>
    <xf numFmtId="49" fontId="1" fillId="0" borderId="1" xfId="1" applyNumberFormat="1" applyBorder="1"/>
    <xf numFmtId="49" fontId="1" fillId="0" borderId="4" xfId="1" applyNumberFormat="1" applyBorder="1"/>
    <xf numFmtId="4" fontId="1" fillId="0" borderId="4" xfId="1" applyNumberFormat="1" applyBorder="1"/>
    <xf numFmtId="4" fontId="1" fillId="0" borderId="7" xfId="1" applyNumberFormat="1" applyBorder="1"/>
    <xf numFmtId="49" fontId="1" fillId="0" borderId="5" xfId="1" applyNumberFormat="1" applyBorder="1"/>
    <xf numFmtId="49" fontId="1" fillId="0" borderId="6" xfId="1" applyNumberFormat="1" applyBorder="1"/>
    <xf numFmtId="4" fontId="1" fillId="0" borderId="6" xfId="1" applyNumberFormat="1" applyBorder="1"/>
    <xf numFmtId="4" fontId="1" fillId="0" borderId="8" xfId="1" applyNumberFormat="1" applyBorder="1"/>
    <xf numFmtId="0" fontId="3" fillId="0" borderId="14" xfId="2" applyFont="1" applyBorder="1"/>
    <xf numFmtId="49" fontId="3" fillId="0" borderId="14" xfId="2" applyNumberFormat="1" applyFont="1" applyBorder="1"/>
    <xf numFmtId="49" fontId="3" fillId="0" borderId="14" xfId="1" applyNumberFormat="1" applyFont="1" applyBorder="1"/>
    <xf numFmtId="4" fontId="3" fillId="0" borderId="14" xfId="2" applyNumberFormat="1" applyFont="1" applyBorder="1"/>
    <xf numFmtId="4" fontId="3" fillId="0" borderId="14" xfId="1" applyNumberFormat="1" applyFont="1" applyBorder="1"/>
    <xf numFmtId="0" fontId="8" fillId="0" borderId="15" xfId="1" applyFont="1" applyBorder="1" applyAlignment="1">
      <alignment horizontal="left"/>
    </xf>
    <xf numFmtId="49" fontId="8" fillId="0" borderId="15" xfId="1" applyNumberFormat="1" applyFont="1" applyBorder="1" applyAlignment="1">
      <alignment horizontal="left" wrapText="1"/>
    </xf>
    <xf numFmtId="0" fontId="1" fillId="0" borderId="0" xfId="1" applyAlignment="1">
      <alignment horizontal="left"/>
    </xf>
    <xf numFmtId="0" fontId="1" fillId="2" borderId="16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49" fontId="1" fillId="2" borderId="13" xfId="1" applyNumberFormat="1" applyFill="1" applyBorder="1" applyProtection="1">
      <protection locked="0"/>
    </xf>
    <xf numFmtId="0" fontId="1" fillId="2" borderId="13" xfId="1" applyFill="1" applyBorder="1" applyProtection="1">
      <protection locked="0"/>
    </xf>
    <xf numFmtId="0" fontId="1" fillId="0" borderId="13" xfId="1" applyBorder="1" applyProtection="1">
      <protection locked="0"/>
    </xf>
    <xf numFmtId="4" fontId="1" fillId="2" borderId="18" xfId="1" applyNumberFormat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49" fontId="1" fillId="2" borderId="9" xfId="1" applyNumberFormat="1" applyFill="1" applyBorder="1" applyProtection="1">
      <protection locked="0"/>
    </xf>
    <xf numFmtId="49" fontId="1" fillId="2" borderId="10" xfId="1" applyNumberFormat="1" applyFill="1" applyBorder="1" applyProtection="1">
      <protection locked="0"/>
    </xf>
    <xf numFmtId="0" fontId="1" fillId="2" borderId="10" xfId="1" applyFill="1" applyBorder="1" applyProtection="1">
      <protection locked="0"/>
    </xf>
    <xf numFmtId="4" fontId="1" fillId="2" borderId="11" xfId="1" applyNumberFormat="1" applyFill="1" applyBorder="1" applyProtection="1">
      <protection locked="0"/>
    </xf>
    <xf numFmtId="4" fontId="8" fillId="0" borderId="15" xfId="1" applyNumberFormat="1" applyFont="1" applyBorder="1" applyAlignment="1">
      <alignment horizontal="left" wrapText="1"/>
    </xf>
  </cellXfs>
  <cellStyles count="3">
    <cellStyle name="Normal" xfId="0" builtinId="0"/>
    <cellStyle name="Normal 2" xfId="1" xr:uid="{9710D034-377E-43A2-95A7-6FEA1C815296}"/>
    <cellStyle name="Normal 2 2" xfId="2" xr:uid="{60F4CE2A-D295-4909-8E8D-1F60C3D38EB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6D7D817D-1111-490E-B8A4-A2387C0774A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irfo-my.sharepoint.com/personal/carola_nensen_dfo_no/Documents/Desktop/Div%20arbeidsmappe/Forslag%20skjema%201%20omposter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lles inn"/>
      <sheetName val="Ark1"/>
      <sheetName val="Orgnr"/>
    </sheetNames>
    <sheetDataSet>
      <sheetData sheetId="0"/>
      <sheetData sheetId="1"/>
      <sheetData sheetId="2">
        <row r="2">
          <cell r="C2" t="str">
            <v>22. juli-senteret</v>
          </cell>
        </row>
        <row r="3">
          <cell r="C3" t="str">
            <v>Arbeids- og sosialdepartementet</v>
          </cell>
        </row>
        <row r="4">
          <cell r="C4" t="str">
            <v>Arbeids- og velferdsetaten</v>
          </cell>
        </row>
        <row r="5">
          <cell r="C5" t="str">
            <v>Arbeidsretten</v>
          </cell>
        </row>
        <row r="6">
          <cell r="C6" t="str">
            <v>Arbeidstilsynet</v>
          </cell>
        </row>
        <row r="7">
          <cell r="C7" t="str">
            <v>Arkitektur- og designhøgskolen i Oslo AHO</v>
          </cell>
        </row>
        <row r="8">
          <cell r="C8" t="str">
            <v>Arkivverket</v>
          </cell>
        </row>
        <row r="9">
          <cell r="C9" t="str">
            <v>Artsdatabanken</v>
          </cell>
        </row>
        <row r="10">
          <cell r="C10" t="str">
            <v>Barne- og familiedepartementet</v>
          </cell>
        </row>
        <row r="11">
          <cell r="C11" t="str">
            <v>Barne-, ungdoms- og familiedirektoratet</v>
          </cell>
        </row>
        <row r="12">
          <cell r="C12" t="str">
            <v>Barneombudet</v>
          </cell>
        </row>
        <row r="13">
          <cell r="C13" t="str">
            <v>Bioteknologirådet</v>
          </cell>
        </row>
        <row r="14">
          <cell r="C14" t="str">
            <v>Datatilsynet</v>
          </cell>
        </row>
        <row r="15">
          <cell r="C15" t="str">
            <v>De nasjonale forskningsetiske komiteene</v>
          </cell>
        </row>
        <row r="16">
          <cell r="C16" t="str">
            <v>De samiske videregående skoler, Karasjok og Kautokeino</v>
          </cell>
        </row>
        <row r="17">
          <cell r="C17" t="str">
            <v>Departementenes sikkerhets- og serviceorganisasjon (DSS)</v>
          </cell>
        </row>
        <row r="18">
          <cell r="C18" t="str">
            <v>Digitaliseringsdirektoratet</v>
          </cell>
        </row>
        <row r="19">
          <cell r="C19" t="str">
            <v>Direktoratet for byggkvalitet</v>
          </cell>
        </row>
        <row r="20">
          <cell r="C20" t="str">
            <v>Direktoratet for E-helse</v>
          </cell>
        </row>
        <row r="21">
          <cell r="C21" t="str">
            <v>Direktoratet for forvaltning og økonomisstyring (DFØ)</v>
          </cell>
        </row>
        <row r="22">
          <cell r="C22" t="str">
            <v>Direktoratet for internasjonalisering og kvalitetsutvikling i høyere utdanning (Diku)</v>
          </cell>
        </row>
        <row r="23">
          <cell r="C23" t="str">
            <v>Direktoratet for mineralforvaltning med Bergmesteren for svalbard</v>
          </cell>
        </row>
        <row r="24">
          <cell r="C24" t="str">
            <v>Direktoratet for samfunnssikkerhet og beredskap (DSB)</v>
          </cell>
        </row>
        <row r="25">
          <cell r="C25" t="str">
            <v>Direktoratet for strålevern og atomsikkerhet</v>
          </cell>
        </row>
        <row r="26">
          <cell r="C26" t="str">
            <v>Direktoratet for utviklingssamarbeid-NORAD</v>
          </cell>
        </row>
        <row r="27">
          <cell r="C27" t="str">
            <v>Diskrimineringsnemnda</v>
          </cell>
        </row>
        <row r="28">
          <cell r="C28" t="str">
            <v>Domstoladministrasjonen</v>
          </cell>
        </row>
        <row r="29">
          <cell r="C29" t="str">
            <v>Eksportkreditt Norge AS</v>
          </cell>
        </row>
        <row r="30">
          <cell r="C30" t="str">
            <v>EOS-utvalget</v>
          </cell>
        </row>
        <row r="31">
          <cell r="C31" t="str">
            <v>FIN statsgjeldsforvaltning</v>
          </cell>
        </row>
        <row r="32">
          <cell r="C32" t="str">
            <v>Finansdepartementet</v>
          </cell>
        </row>
        <row r="33">
          <cell r="C33" t="str">
            <v>Finanstilsynet</v>
          </cell>
        </row>
        <row r="34">
          <cell r="C34" t="str">
            <v>Fiskeridirektoratet</v>
          </cell>
        </row>
        <row r="35">
          <cell r="C35" t="str">
            <v>Folkehelseinstituttet</v>
          </cell>
        </row>
        <row r="36">
          <cell r="C36" t="str">
            <v>Forbrukerrådet</v>
          </cell>
        </row>
        <row r="37">
          <cell r="C37" t="str">
            <v>Forbrukertilsynet</v>
          </cell>
        </row>
        <row r="38">
          <cell r="C38" t="str">
            <v>Foreldreutvalget for grunnopplæringen</v>
          </cell>
        </row>
        <row r="39">
          <cell r="C39" t="str">
            <v>Forsvarets forskningsinstitutt</v>
          </cell>
        </row>
        <row r="40">
          <cell r="C40" t="str">
            <v>Forsvarets regnskapsadministrasjon</v>
          </cell>
        </row>
        <row r="41">
          <cell r="C41" t="str">
            <v>Forsvarsbygg</v>
          </cell>
        </row>
        <row r="42">
          <cell r="C42" t="str">
            <v>Forsvarsdepartementet</v>
          </cell>
        </row>
        <row r="43">
          <cell r="C43" t="str">
            <v>Forsvarsmateriell</v>
          </cell>
        </row>
        <row r="44">
          <cell r="C44" t="str">
            <v>Forvaltningsorganet for Opplysningsvesenets fond</v>
          </cell>
        </row>
        <row r="45">
          <cell r="C45" t="str">
            <v>Fylkesmannen i Agder</v>
          </cell>
        </row>
        <row r="46">
          <cell r="C46" t="str">
            <v>Fylkesmannen i Innlandet</v>
          </cell>
        </row>
        <row r="47">
          <cell r="C47" t="str">
            <v>Fylkesmannen i Møre og Romsdal</v>
          </cell>
        </row>
        <row r="48">
          <cell r="C48" t="str">
            <v>Fylkesmannen i Nordland</v>
          </cell>
        </row>
        <row r="49">
          <cell r="C49" t="str">
            <v>Fylkesmannen i Oslo og Viken</v>
          </cell>
        </row>
        <row r="50">
          <cell r="C50" t="str">
            <v>Fylkesmannen i Rogaland</v>
          </cell>
        </row>
        <row r="51">
          <cell r="C51" t="str">
            <v>Fylkesmannen i Troms og Finnmark</v>
          </cell>
        </row>
        <row r="52">
          <cell r="C52" t="str">
            <v>Fylkesmannen i Trøndelag</v>
          </cell>
        </row>
        <row r="53">
          <cell r="C53" t="str">
            <v>Fylkesmannen i Vestfold og Telemark</v>
          </cell>
        </row>
        <row r="54">
          <cell r="C54" t="str">
            <v>Fylkesmannen i Vestland</v>
          </cell>
        </row>
        <row r="55">
          <cell r="C55" t="str">
            <v>Fylkesmennenes fellesadministrasjon (FMFA)</v>
          </cell>
        </row>
        <row r="56">
          <cell r="C56" t="str">
            <v>Fylkesnemndene for barnevern og sosiale saker</v>
          </cell>
        </row>
        <row r="57">
          <cell r="C57" t="str">
            <v>Garantiinstituttet for eksportkreditt</v>
          </cell>
        </row>
        <row r="58">
          <cell r="C58" t="str">
            <v>Generaladvokatembetet</v>
          </cell>
        </row>
        <row r="59">
          <cell r="C59" t="str">
            <v>Gml_Kontoret for voldsoffererstatning</v>
          </cell>
        </row>
        <row r="60">
          <cell r="C60" t="str">
            <v>Havforskningsinstituttet</v>
          </cell>
        </row>
        <row r="61">
          <cell r="C61" t="str">
            <v>Helse- og omsorgsdepartementet</v>
          </cell>
        </row>
        <row r="62">
          <cell r="C62" t="str">
            <v>Helsedirektoratet</v>
          </cell>
        </row>
        <row r="63">
          <cell r="C63" t="str">
            <v>Helseøkonomiforvaltningen (HELFO)</v>
          </cell>
        </row>
        <row r="64">
          <cell r="C64" t="str">
            <v>Hovedredningssentralen</v>
          </cell>
        </row>
        <row r="65">
          <cell r="C65" t="str">
            <v>Hovedredningssentralen Sør-Norge</v>
          </cell>
        </row>
        <row r="66">
          <cell r="C66" t="str">
            <v>Husbanken</v>
          </cell>
        </row>
        <row r="67">
          <cell r="C67" t="str">
            <v>Husleietvistutvalget</v>
          </cell>
        </row>
        <row r="68">
          <cell r="C68" t="str">
            <v>Høgskolen i Innlandet</v>
          </cell>
        </row>
        <row r="69">
          <cell r="C69" t="str">
            <v>Høgskolen i Innlandet - Hedmark</v>
          </cell>
        </row>
        <row r="70">
          <cell r="C70" t="str">
            <v>Høgskolen i Innlandet - Lillehammer</v>
          </cell>
        </row>
        <row r="71">
          <cell r="C71" t="str">
            <v>Høgskolen i Molde</v>
          </cell>
        </row>
        <row r="72">
          <cell r="C72" t="str">
            <v>Høgskolen i Østfold</v>
          </cell>
        </row>
        <row r="73">
          <cell r="C73" t="str">
            <v>Høgskulen i Volda</v>
          </cell>
        </row>
        <row r="74">
          <cell r="C74" t="str">
            <v>Høgskulen på Vestlandet</v>
          </cell>
        </row>
        <row r="75">
          <cell r="C75" t="str">
            <v>Innovasjon Norge</v>
          </cell>
        </row>
        <row r="76">
          <cell r="C76" t="str">
            <v>Integrerings- og mangfoldsdirektoratet (IMDi)</v>
          </cell>
        </row>
        <row r="77">
          <cell r="C77" t="str">
            <v>Internasjonalt reindriftssenter</v>
          </cell>
        </row>
        <row r="78">
          <cell r="C78" t="str">
            <v>Jernbanedirektoratet</v>
          </cell>
        </row>
        <row r="79">
          <cell r="C79" t="str">
            <v>Justervesenet</v>
          </cell>
        </row>
        <row r="80">
          <cell r="C80" t="str">
            <v>Justis- og beredskapsdepartementet</v>
          </cell>
        </row>
        <row r="81">
          <cell r="C81" t="str">
            <v>Klagenemnda for industrielle rettigheter</v>
          </cell>
        </row>
        <row r="82">
          <cell r="C82" t="str">
            <v>Klagenemndssekretariatet (KNS)</v>
          </cell>
        </row>
        <row r="83">
          <cell r="C83" t="str">
            <v>Klima- og miljødepartementet</v>
          </cell>
        </row>
        <row r="84">
          <cell r="C84" t="str">
            <v>Kommisjonen for gjenopptakelse av straffesaker</v>
          </cell>
        </row>
        <row r="85">
          <cell r="C85" t="str">
            <v>Kommunal- og moderniseringsdepartementet</v>
          </cell>
        </row>
        <row r="86">
          <cell r="C86" t="str">
            <v>Kompetanse Norge</v>
          </cell>
        </row>
        <row r="87">
          <cell r="C87" t="str">
            <v>Kompetansesenter for distriktsutvikling</v>
          </cell>
        </row>
        <row r="88">
          <cell r="C88" t="str">
            <v>Konfliktrådene</v>
          </cell>
        </row>
        <row r="89">
          <cell r="C89" t="str">
            <v>Konkurransetilsynet</v>
          </cell>
        </row>
        <row r="90">
          <cell r="C90" t="str">
            <v>Kontoret for voldsoffererstatning</v>
          </cell>
        </row>
        <row r="91">
          <cell r="C91" t="str">
            <v>Kriminalomsorgsdirektoratet</v>
          </cell>
        </row>
        <row r="92">
          <cell r="C92" t="str">
            <v>Kulturdepartementet</v>
          </cell>
        </row>
        <row r="93">
          <cell r="C93" t="str">
            <v>Kulturtanken - Den kulturelle skolesekken Norge</v>
          </cell>
        </row>
        <row r="94">
          <cell r="C94" t="str">
            <v>Kunnskapsdepartementet</v>
          </cell>
        </row>
        <row r="95">
          <cell r="C95" t="str">
            <v>Kunst i offentlige rom</v>
          </cell>
        </row>
        <row r="96">
          <cell r="C96" t="str">
            <v>Kunsthøgskolen i Oslo</v>
          </cell>
        </row>
        <row r="97">
          <cell r="C97" t="str">
            <v>Kystverket</v>
          </cell>
        </row>
        <row r="98">
          <cell r="C98" t="str">
            <v>Landbruks- og matdepartementet</v>
          </cell>
        </row>
        <row r="99">
          <cell r="C99" t="str">
            <v>Landbruksdirektoratet</v>
          </cell>
        </row>
        <row r="100">
          <cell r="C100" t="str">
            <v>Likestillings- og diskrimineringsombudet</v>
          </cell>
        </row>
        <row r="101">
          <cell r="C101" t="str">
            <v>Lotteri- og stiftelsestilsynet</v>
          </cell>
        </row>
        <row r="102">
          <cell r="C102" t="str">
            <v>Luftfartstilsynet</v>
          </cell>
        </row>
        <row r="103">
          <cell r="C103" t="str">
            <v>Mattilsynet</v>
          </cell>
        </row>
        <row r="104">
          <cell r="C104" t="str">
            <v>Medietilsynet</v>
          </cell>
        </row>
        <row r="105">
          <cell r="C105" t="str">
            <v>Meteorologisk institutt</v>
          </cell>
        </row>
        <row r="106">
          <cell r="C106" t="str">
            <v>Miljødirektoratet</v>
          </cell>
        </row>
        <row r="107">
          <cell r="C107" t="str">
            <v>Namsfogden i Oslo</v>
          </cell>
        </row>
        <row r="108">
          <cell r="C108" t="str">
            <v>Nasjonal kommunikasjonsmyndighet</v>
          </cell>
        </row>
        <row r="109">
          <cell r="C109" t="str">
            <v>Nasjonal sikkerhetsmyndighet (NSM)</v>
          </cell>
        </row>
        <row r="110">
          <cell r="C110" t="str">
            <v>Nasjonalbiblioteket</v>
          </cell>
        </row>
        <row r="111">
          <cell r="C111" t="str">
            <v>Nasjonalt klageorgan for helsetjenesten</v>
          </cell>
        </row>
        <row r="112">
          <cell r="C112" t="str">
            <v>Nasjonalt organ for kvalitet i utdanningen NOKUT</v>
          </cell>
        </row>
        <row r="113">
          <cell r="C113" t="str">
            <v>Nidaros domkirkes restaureringsarbeider</v>
          </cell>
        </row>
        <row r="114">
          <cell r="C114" t="str">
            <v>Nord universitet</v>
          </cell>
        </row>
        <row r="115">
          <cell r="C115" t="str">
            <v>Norec Norsk senter for utvekslingssamarbeid</v>
          </cell>
        </row>
        <row r="116">
          <cell r="C116" t="str">
            <v>Norges forskningsråd</v>
          </cell>
        </row>
        <row r="117">
          <cell r="C117" t="str">
            <v>Norges geologiske undersøkelse</v>
          </cell>
        </row>
        <row r="118">
          <cell r="C118" t="str">
            <v>Norges grønne fagskole - Vea</v>
          </cell>
        </row>
        <row r="119">
          <cell r="C119" t="str">
            <v>Norges Handelshøyskole</v>
          </cell>
        </row>
        <row r="120">
          <cell r="C120" t="str">
            <v>Norges idrettshøgskole</v>
          </cell>
        </row>
        <row r="121">
          <cell r="C121" t="str">
            <v>Norges miljø- og biovitenskapelige universitet</v>
          </cell>
        </row>
        <row r="122">
          <cell r="C122" t="str">
            <v>Norges musikkhøgskole</v>
          </cell>
        </row>
        <row r="123">
          <cell r="C123" t="str">
            <v>Norges nasjonale institusjon for menneskerettigheter</v>
          </cell>
        </row>
        <row r="124">
          <cell r="C124" t="str">
            <v>Norges teknisk-naturvitenskaplige universitet (NTNU)</v>
          </cell>
        </row>
        <row r="125">
          <cell r="C125" t="str">
            <v>Norges vassdrags- og energidirektorat</v>
          </cell>
        </row>
        <row r="126">
          <cell r="C126" t="str">
            <v>Norsk Akkreditering</v>
          </cell>
        </row>
        <row r="127">
          <cell r="C127" t="str">
            <v>Norsk filminstitutt</v>
          </cell>
        </row>
        <row r="128">
          <cell r="C128" t="str">
            <v>Norsk institutt for bioøkonomi (NIBIO)</v>
          </cell>
        </row>
        <row r="129">
          <cell r="C129" t="str">
            <v>Norsk jernbanemuseum</v>
          </cell>
        </row>
        <row r="130">
          <cell r="C130" t="str">
            <v>Norsk Kulturminnefond</v>
          </cell>
        </row>
        <row r="131">
          <cell r="C131" t="str">
            <v>Norsk kulturråd</v>
          </cell>
        </row>
        <row r="132">
          <cell r="C132" t="str">
            <v>Norsk lyd- og blindeskriftbibliotek</v>
          </cell>
        </row>
        <row r="133">
          <cell r="C133" t="str">
            <v>Norsk nukleær dekommisjonering</v>
          </cell>
        </row>
        <row r="134">
          <cell r="C134" t="str">
            <v>Norsk pasientskadeerstatning</v>
          </cell>
        </row>
        <row r="135">
          <cell r="C135" t="str">
            <v>Norsk Polarinstitutt</v>
          </cell>
        </row>
        <row r="136">
          <cell r="C136" t="str">
            <v>Norsk Romsenter</v>
          </cell>
        </row>
        <row r="137">
          <cell r="C137" t="str">
            <v>Norsk Utenrikspolitisk Institutt (NUPI)</v>
          </cell>
        </row>
        <row r="138">
          <cell r="C138" t="str">
            <v>Nærings- og fiskeridepartementet</v>
          </cell>
        </row>
        <row r="139">
          <cell r="C139" t="str">
            <v>Olje- og energidepartementet</v>
          </cell>
        </row>
        <row r="140">
          <cell r="C140" t="str">
            <v>Oljedirektoratet</v>
          </cell>
        </row>
        <row r="141">
          <cell r="C141" t="str">
            <v>Ombudsmannen for Forsvaret</v>
          </cell>
        </row>
        <row r="142">
          <cell r="C142" t="str">
            <v>OsloMet - storbyuniversitetet</v>
          </cell>
        </row>
        <row r="143">
          <cell r="C143" t="str">
            <v>Patentstyret</v>
          </cell>
        </row>
        <row r="144">
          <cell r="C144" t="str">
            <v>Petroleumstilsynet</v>
          </cell>
        </row>
        <row r="145">
          <cell r="C145" t="str">
            <v>Politi- og lensmannsetaten</v>
          </cell>
        </row>
        <row r="146">
          <cell r="C146" t="str">
            <v>Politiets sikkerhetstjeneste</v>
          </cell>
        </row>
        <row r="147">
          <cell r="C147" t="str">
            <v>Regelrådet</v>
          </cell>
        </row>
        <row r="148">
          <cell r="C148" t="str">
            <v>Registerenheten i Brønnøysund</v>
          </cell>
        </row>
        <row r="149">
          <cell r="C149" t="str">
            <v>Regjeringsadvokaten</v>
          </cell>
        </row>
        <row r="150">
          <cell r="C150" t="str">
            <v>Riksadvokatembetet</v>
          </cell>
        </row>
        <row r="151">
          <cell r="C151" t="str">
            <v>Riksantikvaren</v>
          </cell>
        </row>
        <row r="152">
          <cell r="C152" t="str">
            <v>Riksmekleren</v>
          </cell>
        </row>
        <row r="153">
          <cell r="C153" t="str">
            <v>Riksrevisjonen</v>
          </cell>
        </row>
        <row r="154">
          <cell r="C154" t="str">
            <v>Riksteatret</v>
          </cell>
        </row>
        <row r="155">
          <cell r="C155" t="str">
            <v>Sametinget</v>
          </cell>
        </row>
        <row r="156">
          <cell r="C156" t="str">
            <v>Samferdselsdepartementet</v>
          </cell>
        </row>
        <row r="157">
          <cell r="C157" t="str">
            <v>Samisk høgskole</v>
          </cell>
        </row>
        <row r="158">
          <cell r="C158" t="str">
            <v>Sekretariatet for Markedsrådet og Forbrukerklageutvalget</v>
          </cell>
        </row>
        <row r="159">
          <cell r="C159" t="str">
            <v>Senter for oljevern og marint miljø</v>
          </cell>
        </row>
        <row r="160">
          <cell r="C160" t="str">
            <v>Sivil klareringsmyndighet</v>
          </cell>
        </row>
        <row r="161">
          <cell r="C161" t="str">
            <v>Sivilombudsmannen</v>
          </cell>
        </row>
        <row r="162">
          <cell r="C162" t="str">
            <v>Sjøfartsdirektoratet</v>
          </cell>
        </row>
        <row r="163">
          <cell r="C163" t="str">
            <v>Skatteetaten</v>
          </cell>
        </row>
        <row r="164">
          <cell r="C164" t="str">
            <v>Skatteetaten innkrevingsregnskapet for bidrag og tilbakebetaling</v>
          </cell>
        </row>
        <row r="165">
          <cell r="C165" t="str">
            <v>Skatteetaten innkrevingsregnskapet for oppdrag og særavgifter</v>
          </cell>
        </row>
        <row r="166">
          <cell r="C166" t="str">
            <v>Skatteetaten inntektsregnskapet for skatt og folketrygd</v>
          </cell>
        </row>
        <row r="167">
          <cell r="C167" t="str">
            <v>Skatteetaten merverdiavgiftsregnskapet</v>
          </cell>
        </row>
        <row r="168">
          <cell r="C168" t="str">
            <v>Skatteetaten petroleumsskatteregnskapet</v>
          </cell>
        </row>
        <row r="169">
          <cell r="C169" t="str">
            <v>Spesialenheten for politisaker</v>
          </cell>
        </row>
        <row r="170">
          <cell r="C170" t="str">
            <v>Språkrådet</v>
          </cell>
        </row>
        <row r="171">
          <cell r="C171" t="str">
            <v>Statens arbeidsmiljøinstitutt</v>
          </cell>
        </row>
        <row r="172">
          <cell r="C172" t="str">
            <v>Statens direkte økonomiske engasjement (SDØE)</v>
          </cell>
        </row>
        <row r="173">
          <cell r="C173" t="str">
            <v>Statens havarikommisjon for transport</v>
          </cell>
        </row>
        <row r="174">
          <cell r="C174" t="str">
            <v>Statens helsetilsyn</v>
          </cell>
        </row>
        <row r="175">
          <cell r="C175" t="str">
            <v>Statens jernbanetilsyn</v>
          </cell>
        </row>
        <row r="176">
          <cell r="C176" t="str">
            <v>Statens kartverk</v>
          </cell>
        </row>
        <row r="177">
          <cell r="C177" t="str">
            <v>Statens kunstnerstipend</v>
          </cell>
        </row>
        <row r="178">
          <cell r="C178" t="str">
            <v>Statens legemiddelverk</v>
          </cell>
        </row>
        <row r="179">
          <cell r="C179" t="str">
            <v>Statens lånekasse for utdanning</v>
          </cell>
        </row>
        <row r="180">
          <cell r="C180" t="str">
            <v>Statens pensjonskasse forsikring</v>
          </cell>
        </row>
        <row r="181">
          <cell r="C181" t="str">
            <v>Statens pensjonskasse forvaltningsbedrift</v>
          </cell>
        </row>
        <row r="182">
          <cell r="C182" t="str">
            <v>Statens sivilrettsforvaltning</v>
          </cell>
        </row>
        <row r="183">
          <cell r="C183" t="str">
            <v>Statens undersøkelseskommisjon for helse- og omsorgstjenesten (Ukom)</v>
          </cell>
        </row>
        <row r="184">
          <cell r="C184" t="str">
            <v>Statens vegvesen</v>
          </cell>
        </row>
        <row r="185">
          <cell r="C185" t="str">
            <v>Statistisk sentralbyrå</v>
          </cell>
        </row>
        <row r="186">
          <cell r="C186" t="str">
            <v>Statped</v>
          </cell>
        </row>
        <row r="187">
          <cell r="C187" t="str">
            <v>Statsbygg</v>
          </cell>
        </row>
        <row r="188">
          <cell r="C188" t="str">
            <v>Statsministerens kontor</v>
          </cell>
        </row>
        <row r="189">
          <cell r="C189" t="str">
            <v>Stortinget</v>
          </cell>
        </row>
        <row r="190">
          <cell r="C190" t="str">
            <v>Svalbards miljøvernfond</v>
          </cell>
        </row>
        <row r="191">
          <cell r="C191" t="str">
            <v>Sysselmannen på Svalbard</v>
          </cell>
        </row>
        <row r="192">
          <cell r="C192" t="str">
            <v>Sørsamisk kunnskapspark</v>
          </cell>
        </row>
        <row r="193">
          <cell r="C193" t="str">
            <v>Tolldirektoratet</v>
          </cell>
        </row>
        <row r="194">
          <cell r="C194" t="str">
            <v>Trygderetten</v>
          </cell>
        </row>
        <row r="195">
          <cell r="C195" t="str">
            <v>Unit - Direktoratet for IKT og fellestjenester i høyere utdanning og forskning</v>
          </cell>
        </row>
        <row r="196">
          <cell r="C196" t="str">
            <v>Universitetet i Agder</v>
          </cell>
        </row>
        <row r="197">
          <cell r="C197" t="str">
            <v>Universitetet i Bergen</v>
          </cell>
        </row>
        <row r="198">
          <cell r="C198" t="str">
            <v>Universitetet i Oslo</v>
          </cell>
        </row>
        <row r="199">
          <cell r="C199" t="str">
            <v>Universitetet i Stavanger</v>
          </cell>
        </row>
        <row r="200">
          <cell r="C200" t="str">
            <v>Universitetet i Sørøst-Norge</v>
          </cell>
        </row>
        <row r="201">
          <cell r="C201" t="str">
            <v>Universitetet i Tromsø - Norges arktiske universitet</v>
          </cell>
        </row>
        <row r="202">
          <cell r="C202" t="str">
            <v>Utdanningsdirektoratet</v>
          </cell>
        </row>
        <row r="203">
          <cell r="C203" t="str">
            <v>Utenriksdepartementet</v>
          </cell>
        </row>
        <row r="204">
          <cell r="C204" t="str">
            <v>Utlendingsdirektoratet</v>
          </cell>
        </row>
        <row r="205">
          <cell r="C205" t="str">
            <v>Utlendingsnemnda</v>
          </cell>
        </row>
        <row r="206">
          <cell r="C206" t="str">
            <v>Valgdirektoratet</v>
          </cell>
        </row>
        <row r="207">
          <cell r="C207" t="str">
            <v>Vegtilsynet</v>
          </cell>
        </row>
        <row r="208">
          <cell r="C208" t="str">
            <v>Veterinærinstituttet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0-hamj" id="{CFC59652-75CB-4781-81D6-F764F5C221E6}" userId="0-hamj" providerId="None"/>
  <person displayName="Hans Mjøen" id="{F5E2256F-C1BE-46D6-A814-0DE759B76966}" userId="Hans Mjøen" providerId="None"/>
  <person displayName="Carola Nensén" id="{27F058B0-78AA-49F1-B13E-18CA3FF42201}" userId="S::Carola.Nensen@dfo.no::76c63652-104f-459c-aed9-58571c1fa1e9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9" personId="{CFC59652-75CB-4781-81D6-F764F5C221E6}" id="{79214440-5113-4387-9E59-F3BEA1FF3DEF}">
    <text>Skriv en kort begrunnelse for hvorfor omposteringen er gjort</text>
  </threadedComment>
  <threadedComment ref="C9" personId="{CFC59652-75CB-4781-81D6-F764F5C221E6}" id="{74528FF8-3281-4F3C-A71E-52862F180ACA}">
    <text>Legg inn konto eller 6/8-sifret kap-post-upost</text>
  </threadedComment>
  <threadedComment ref="D9" personId="{F5E2256F-C1BE-46D6-A814-0DE759B76966}" id="{0DFB7ED0-D6FB-4C41-A363-87C4D2B16D12}">
    <text xml:space="preserve">Fylles inn iht. R-102. Gjelder virksomheter som rapporterer standard kontoplan
</text>
  </threadedComment>
  <threadedComment ref="E9" personId="{CFC59652-75CB-4781-81D6-F764F5C221E6}" id="{7A9CEFA8-BDF5-42D1-91B4-041F342F501B}">
    <text>Velg virksomhet fra rullegardinliste. Velg den virksomheten der bilaget bokføres</text>
  </threadedComment>
  <threadedComment ref="G9" personId="{CFC59652-75CB-4781-81D6-F764F5C221E6}" id="{6CAAF5AB-0675-4406-A051-31124A6A1C9D}">
    <text>Merk at debet/kredit MÅ gå i null for hver virksomhet. Alle tall oppgis som positive verdier</text>
  </threadedComment>
  <threadedComment ref="I9" dT="2021-05-31T13:22:38.09" personId="{27F058B0-78AA-49F1-B13E-18CA3FF42201}" id="{76C6640F-676C-42BF-A488-899CCA6F7FDC}">
    <text>Velg fra rullegardin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7EFF0-C23B-444A-A9F4-CB818C662189}">
  <dimension ref="B1:I45"/>
  <sheetViews>
    <sheetView tabSelected="1" workbookViewId="0">
      <selection activeCell="B8" sqref="B8"/>
    </sheetView>
  </sheetViews>
  <sheetFormatPr baseColWidth="10" defaultColWidth="11.42578125" defaultRowHeight="15" x14ac:dyDescent="0.25"/>
  <cols>
    <col min="1" max="1" width="4.7109375" style="1" customWidth="1"/>
    <col min="2" max="2" width="56" style="1" customWidth="1"/>
    <col min="3" max="3" width="23" style="1" customWidth="1"/>
    <col min="4" max="4" width="27" style="1" customWidth="1"/>
    <col min="5" max="5" width="22.5703125" style="1" customWidth="1"/>
    <col min="6" max="6" width="19.28515625" style="1" customWidth="1"/>
    <col min="7" max="7" width="15.28515625" style="1" customWidth="1"/>
    <col min="8" max="8" width="20" style="1" customWidth="1"/>
    <col min="9" max="9" width="14" style="1" hidden="1" customWidth="1"/>
    <col min="10" max="16384" width="11.42578125" style="1"/>
  </cols>
  <sheetData>
    <row r="1" spans="2:9" ht="15.75" thickBot="1" x14ac:dyDescent="0.3"/>
    <row r="2" spans="2:9" x14ac:dyDescent="0.25">
      <c r="B2" s="2" t="s">
        <v>127</v>
      </c>
      <c r="C2" s="3" t="s">
        <v>56</v>
      </c>
      <c r="D2" s="4"/>
      <c r="E2" s="4"/>
      <c r="F2" s="5" t="s">
        <v>0</v>
      </c>
      <c r="G2" s="6" t="s">
        <v>1</v>
      </c>
      <c r="H2" s="6" t="s">
        <v>2</v>
      </c>
    </row>
    <row r="3" spans="2:9" ht="16.5" thickBot="1" x14ac:dyDescent="0.3">
      <c r="B3" s="2" t="s">
        <v>3</v>
      </c>
      <c r="C3" s="4"/>
      <c r="D3" s="4"/>
      <c r="E3" s="4"/>
      <c r="F3" s="7" t="s">
        <v>265</v>
      </c>
      <c r="G3" s="8"/>
      <c r="H3" s="9"/>
    </row>
    <row r="4" spans="2:9" x14ac:dyDescent="0.25">
      <c r="B4" s="10"/>
      <c r="C4" s="4"/>
      <c r="D4" s="4"/>
      <c r="E4" s="4"/>
      <c r="F4" s="4"/>
      <c r="G4" s="11"/>
      <c r="H4" s="12"/>
    </row>
    <row r="5" spans="2:9" ht="15.75" thickBot="1" x14ac:dyDescent="0.3">
      <c r="B5" s="13"/>
      <c r="C5" s="14" t="s">
        <v>240</v>
      </c>
      <c r="E5" s="4"/>
      <c r="F5" s="4"/>
      <c r="G5" s="15"/>
    </row>
    <row r="6" spans="2:9" x14ac:dyDescent="0.25">
      <c r="C6" s="16" t="s">
        <v>4</v>
      </c>
      <c r="D6" s="17"/>
      <c r="E6" s="17"/>
      <c r="F6" s="17"/>
      <c r="G6" s="18">
        <f>SUM(G11:G42)</f>
        <v>6019013.3699999992</v>
      </c>
      <c r="H6" s="19">
        <f>SUM(H11:H42)</f>
        <v>6019013.3700000001</v>
      </c>
    </row>
    <row r="7" spans="2:9" ht="15.75" thickBot="1" x14ac:dyDescent="0.3">
      <c r="C7" s="20" t="s">
        <v>241</v>
      </c>
      <c r="D7" s="21"/>
      <c r="E7" s="21"/>
      <c r="F7" s="21"/>
      <c r="G7" s="22">
        <f>G6-H6</f>
        <v>0</v>
      </c>
      <c r="H7" s="23"/>
      <c r="I7" s="11"/>
    </row>
    <row r="8" spans="2:9" x14ac:dyDescent="0.25">
      <c r="C8" s="4"/>
      <c r="D8" s="4"/>
      <c r="E8" s="4"/>
      <c r="F8" s="11"/>
      <c r="G8" s="11"/>
      <c r="I8" s="11"/>
    </row>
    <row r="9" spans="2:9" x14ac:dyDescent="0.25">
      <c r="B9" s="24" t="s">
        <v>128</v>
      </c>
      <c r="C9" s="25" t="s">
        <v>242</v>
      </c>
      <c r="D9" s="25" t="s">
        <v>129</v>
      </c>
      <c r="E9" s="25" t="s">
        <v>7</v>
      </c>
      <c r="F9" s="26" t="s">
        <v>125</v>
      </c>
      <c r="G9" s="27" t="s">
        <v>5</v>
      </c>
      <c r="H9" s="28" t="s">
        <v>6</v>
      </c>
      <c r="I9" s="26" t="s">
        <v>243</v>
      </c>
    </row>
    <row r="10" spans="2:9" s="31" customFormat="1" ht="39" hidden="1" x14ac:dyDescent="0.25">
      <c r="B10" s="29" t="s">
        <v>244</v>
      </c>
      <c r="C10" s="30" t="s">
        <v>245</v>
      </c>
      <c r="D10" s="30" t="s">
        <v>246</v>
      </c>
      <c r="E10" s="30" t="s">
        <v>247</v>
      </c>
      <c r="F10" s="30" t="s">
        <v>248</v>
      </c>
      <c r="G10" s="43" t="s">
        <v>249</v>
      </c>
      <c r="H10" s="43"/>
      <c r="I10" s="30" t="s">
        <v>250</v>
      </c>
    </row>
    <row r="11" spans="2:9" x14ac:dyDescent="0.25">
      <c r="B11" s="32" t="s">
        <v>251</v>
      </c>
      <c r="C11" s="33" t="s">
        <v>252</v>
      </c>
      <c r="D11" s="34" t="s">
        <v>253</v>
      </c>
      <c r="E11" s="35" t="s">
        <v>56</v>
      </c>
      <c r="F11" s="36">
        <v>972417920</v>
      </c>
      <c r="G11" s="37"/>
      <c r="H11" s="37">
        <v>1607711.52</v>
      </c>
      <c r="I11" s="35" t="s">
        <v>254</v>
      </c>
    </row>
    <row r="12" spans="2:9" x14ac:dyDescent="0.25">
      <c r="B12" s="38" t="s">
        <v>251</v>
      </c>
      <c r="C12" s="39" t="s">
        <v>255</v>
      </c>
      <c r="D12" s="40" t="s">
        <v>253</v>
      </c>
      <c r="E12" s="41" t="s">
        <v>56</v>
      </c>
      <c r="F12" s="36">
        <v>972417920</v>
      </c>
      <c r="G12" s="42">
        <v>1607711.52</v>
      </c>
      <c r="H12" s="42"/>
      <c r="I12" s="41" t="s">
        <v>254</v>
      </c>
    </row>
    <row r="13" spans="2:9" x14ac:dyDescent="0.25">
      <c r="B13" s="38" t="s">
        <v>256</v>
      </c>
      <c r="C13" s="39" t="s">
        <v>257</v>
      </c>
      <c r="D13" s="40" t="s">
        <v>258</v>
      </c>
      <c r="E13" s="41" t="s">
        <v>56</v>
      </c>
      <c r="F13" s="36">
        <v>972417920</v>
      </c>
      <c r="G13" s="42"/>
      <c r="H13" s="42">
        <v>1528305</v>
      </c>
      <c r="I13" s="41" t="s">
        <v>254</v>
      </c>
    </row>
    <row r="14" spans="2:9" x14ac:dyDescent="0.25">
      <c r="B14" s="38" t="s">
        <v>259</v>
      </c>
      <c r="C14" s="39" t="s">
        <v>257</v>
      </c>
      <c r="D14" s="40" t="s">
        <v>258</v>
      </c>
      <c r="E14" s="41" t="s">
        <v>56</v>
      </c>
      <c r="F14" s="36">
        <v>972417920</v>
      </c>
      <c r="G14" s="42"/>
      <c r="H14" s="42">
        <v>764152.5</v>
      </c>
      <c r="I14" s="41" t="s">
        <v>254</v>
      </c>
    </row>
    <row r="15" spans="2:9" x14ac:dyDescent="0.25">
      <c r="B15" s="38" t="s">
        <v>260</v>
      </c>
      <c r="C15" s="39" t="s">
        <v>257</v>
      </c>
      <c r="D15" s="40" t="s">
        <v>258</v>
      </c>
      <c r="E15" s="41" t="s">
        <v>56</v>
      </c>
      <c r="F15" s="36">
        <v>972417920</v>
      </c>
      <c r="G15" s="42"/>
      <c r="H15" s="42">
        <v>2118844.35</v>
      </c>
      <c r="I15" s="41" t="s">
        <v>254</v>
      </c>
    </row>
    <row r="16" spans="2:9" x14ac:dyDescent="0.25">
      <c r="B16" s="38" t="s">
        <v>261</v>
      </c>
      <c r="C16" s="39" t="s">
        <v>257</v>
      </c>
      <c r="D16" s="40" t="s">
        <v>258</v>
      </c>
      <c r="E16" s="41" t="s">
        <v>56</v>
      </c>
      <c r="F16" s="36">
        <v>972417920</v>
      </c>
      <c r="G16" s="42">
        <v>41060.699999999997</v>
      </c>
      <c r="H16" s="42"/>
      <c r="I16" s="41" t="s">
        <v>254</v>
      </c>
    </row>
    <row r="17" spans="2:9" x14ac:dyDescent="0.25">
      <c r="B17" s="38" t="s">
        <v>262</v>
      </c>
      <c r="C17" s="39" t="s">
        <v>257</v>
      </c>
      <c r="D17" s="40" t="s">
        <v>258</v>
      </c>
      <c r="E17" s="41" t="s">
        <v>56</v>
      </c>
      <c r="F17" s="36">
        <v>972417920</v>
      </c>
      <c r="G17" s="42">
        <v>16815</v>
      </c>
      <c r="H17" s="42"/>
      <c r="I17" s="41" t="s">
        <v>254</v>
      </c>
    </row>
    <row r="18" spans="2:9" x14ac:dyDescent="0.25">
      <c r="B18" s="38" t="s">
        <v>262</v>
      </c>
      <c r="C18" s="39" t="s">
        <v>257</v>
      </c>
      <c r="D18" s="40" t="s">
        <v>258</v>
      </c>
      <c r="E18" s="41" t="s">
        <v>56</v>
      </c>
      <c r="F18" s="36">
        <v>972417920</v>
      </c>
      <c r="G18" s="42">
        <v>7792.5</v>
      </c>
      <c r="H18" s="42"/>
      <c r="I18" s="41" t="s">
        <v>254</v>
      </c>
    </row>
    <row r="19" spans="2:9" x14ac:dyDescent="0.25">
      <c r="B19" s="38" t="s">
        <v>256</v>
      </c>
      <c r="C19" s="39" t="s">
        <v>257</v>
      </c>
      <c r="D19" s="40" t="s">
        <v>263</v>
      </c>
      <c r="E19" s="41" t="s">
        <v>56</v>
      </c>
      <c r="F19" s="36">
        <v>972417920</v>
      </c>
      <c r="G19" s="42">
        <v>1511490</v>
      </c>
      <c r="H19" s="42"/>
      <c r="I19" s="41" t="s">
        <v>254</v>
      </c>
    </row>
    <row r="20" spans="2:9" x14ac:dyDescent="0.25">
      <c r="B20" s="38" t="s">
        <v>260</v>
      </c>
      <c r="C20" s="39" t="s">
        <v>257</v>
      </c>
      <c r="D20" s="40" t="s">
        <v>263</v>
      </c>
      <c r="E20" s="41" t="s">
        <v>56</v>
      </c>
      <c r="F20" s="36">
        <v>972417920</v>
      </c>
      <c r="G20" s="42">
        <v>2077783.65</v>
      </c>
      <c r="H20" s="42"/>
      <c r="I20" s="41" t="s">
        <v>254</v>
      </c>
    </row>
    <row r="21" spans="2:9" x14ac:dyDescent="0.25">
      <c r="B21" s="38" t="s">
        <v>259</v>
      </c>
      <c r="C21" s="39" t="s">
        <v>257</v>
      </c>
      <c r="D21" s="40" t="s">
        <v>263</v>
      </c>
      <c r="E21" s="41" t="s">
        <v>56</v>
      </c>
      <c r="F21" s="36">
        <v>972417920</v>
      </c>
      <c r="G21" s="42">
        <v>756360</v>
      </c>
      <c r="H21" s="42"/>
      <c r="I21" s="41" t="s">
        <v>254</v>
      </c>
    </row>
    <row r="22" spans="2:9" ht="12" customHeight="1" x14ac:dyDescent="0.25">
      <c r="B22" s="38"/>
      <c r="C22" s="39"/>
      <c r="D22" s="40"/>
      <c r="E22" s="41"/>
      <c r="F22" s="36" t="s">
        <v>264</v>
      </c>
      <c r="G22" s="42"/>
      <c r="H22" s="42"/>
      <c r="I22" s="41"/>
    </row>
    <row r="23" spans="2:9" ht="12" hidden="1" customHeight="1" x14ac:dyDescent="0.25">
      <c r="B23" s="38"/>
      <c r="C23" s="39"/>
      <c r="D23" s="40"/>
      <c r="E23" s="41"/>
      <c r="F23" s="36" t="s">
        <v>264</v>
      </c>
      <c r="G23" s="42"/>
      <c r="H23" s="42"/>
      <c r="I23" s="41"/>
    </row>
    <row r="24" spans="2:9" ht="12" hidden="1" customHeight="1" x14ac:dyDescent="0.25">
      <c r="B24" s="38"/>
      <c r="C24" s="39"/>
      <c r="D24" s="40"/>
      <c r="E24" s="41"/>
      <c r="F24" s="36" t="s">
        <v>264</v>
      </c>
      <c r="G24" s="42"/>
      <c r="H24" s="42"/>
      <c r="I24" s="41"/>
    </row>
    <row r="25" spans="2:9" ht="12" hidden="1" customHeight="1" x14ac:dyDescent="0.25">
      <c r="B25" s="38"/>
      <c r="C25" s="39"/>
      <c r="D25" s="40"/>
      <c r="E25" s="41"/>
      <c r="F25" s="36" t="s">
        <v>264</v>
      </c>
      <c r="G25" s="42"/>
      <c r="H25" s="42"/>
      <c r="I25" s="41"/>
    </row>
    <row r="26" spans="2:9" ht="12" hidden="1" customHeight="1" x14ac:dyDescent="0.25">
      <c r="B26" s="38"/>
      <c r="C26" s="39"/>
      <c r="D26" s="40"/>
      <c r="E26" s="41"/>
      <c r="F26" s="36" t="s">
        <v>264</v>
      </c>
      <c r="G26" s="42"/>
      <c r="H26" s="42"/>
      <c r="I26" s="41"/>
    </row>
    <row r="27" spans="2:9" ht="12" hidden="1" customHeight="1" x14ac:dyDescent="0.25">
      <c r="B27" s="38"/>
      <c r="C27" s="39"/>
      <c r="D27" s="40"/>
      <c r="E27" s="41"/>
      <c r="F27" s="36" t="s">
        <v>264</v>
      </c>
      <c r="G27" s="42"/>
      <c r="H27" s="42"/>
      <c r="I27" s="41"/>
    </row>
    <row r="28" spans="2:9" ht="12" hidden="1" customHeight="1" x14ac:dyDescent="0.25">
      <c r="B28" s="38"/>
      <c r="C28" s="39"/>
      <c r="D28" s="40"/>
      <c r="E28" s="41"/>
      <c r="F28" s="36" t="s">
        <v>264</v>
      </c>
      <c r="G28" s="42"/>
      <c r="H28" s="42"/>
      <c r="I28" s="41"/>
    </row>
    <row r="29" spans="2:9" ht="12" hidden="1" customHeight="1" x14ac:dyDescent="0.25">
      <c r="B29" s="38"/>
      <c r="C29" s="39"/>
      <c r="D29" s="40"/>
      <c r="E29" s="41"/>
      <c r="F29" s="36" t="s">
        <v>264</v>
      </c>
      <c r="G29" s="42"/>
      <c r="H29" s="42"/>
      <c r="I29" s="41"/>
    </row>
    <row r="30" spans="2:9" ht="12" hidden="1" customHeight="1" x14ac:dyDescent="0.25">
      <c r="B30" s="38"/>
      <c r="C30" s="39"/>
      <c r="D30" s="40"/>
      <c r="E30" s="41"/>
      <c r="F30" s="36" t="s">
        <v>264</v>
      </c>
      <c r="G30" s="42"/>
      <c r="H30" s="42"/>
      <c r="I30" s="41"/>
    </row>
    <row r="31" spans="2:9" ht="12" hidden="1" customHeight="1" x14ac:dyDescent="0.25">
      <c r="B31" s="38"/>
      <c r="C31" s="39"/>
      <c r="D31" s="40"/>
      <c r="E31" s="41"/>
      <c r="F31" s="36" t="s">
        <v>264</v>
      </c>
      <c r="G31" s="42"/>
      <c r="H31" s="42"/>
      <c r="I31" s="41"/>
    </row>
    <row r="32" spans="2:9" ht="12" hidden="1" customHeight="1" x14ac:dyDescent="0.25">
      <c r="B32" s="38"/>
      <c r="C32" s="39"/>
      <c r="D32" s="40"/>
      <c r="E32" s="41"/>
      <c r="F32" s="36" t="s">
        <v>264</v>
      </c>
      <c r="G32" s="42"/>
      <c r="H32" s="42"/>
      <c r="I32" s="41"/>
    </row>
    <row r="33" spans="2:9" ht="12" hidden="1" customHeight="1" x14ac:dyDescent="0.25">
      <c r="B33" s="38"/>
      <c r="C33" s="39"/>
      <c r="D33" s="40"/>
      <c r="E33" s="41"/>
      <c r="F33" s="36" t="s">
        <v>264</v>
      </c>
      <c r="G33" s="42"/>
      <c r="H33" s="42"/>
      <c r="I33" s="41"/>
    </row>
    <row r="34" spans="2:9" ht="12" hidden="1" customHeight="1" x14ac:dyDescent="0.25">
      <c r="B34" s="38"/>
      <c r="C34" s="39"/>
      <c r="D34" s="40"/>
      <c r="E34" s="41"/>
      <c r="F34" s="36" t="s">
        <v>264</v>
      </c>
      <c r="G34" s="42"/>
      <c r="H34" s="42"/>
      <c r="I34" s="41"/>
    </row>
    <row r="35" spans="2:9" ht="12" hidden="1" customHeight="1" x14ac:dyDescent="0.25">
      <c r="B35" s="38"/>
      <c r="C35" s="39"/>
      <c r="D35" s="40"/>
      <c r="E35" s="41"/>
      <c r="F35" s="36" t="s">
        <v>264</v>
      </c>
      <c r="G35" s="42"/>
      <c r="H35" s="42"/>
      <c r="I35" s="41"/>
    </row>
    <row r="36" spans="2:9" ht="12" hidden="1" customHeight="1" x14ac:dyDescent="0.25">
      <c r="B36" s="38"/>
      <c r="C36" s="39"/>
      <c r="D36" s="40"/>
      <c r="E36" s="41"/>
      <c r="F36" s="36" t="s">
        <v>264</v>
      </c>
      <c r="G36" s="42"/>
      <c r="H36" s="42"/>
      <c r="I36" s="41"/>
    </row>
    <row r="37" spans="2:9" ht="12" hidden="1" customHeight="1" x14ac:dyDescent="0.25">
      <c r="B37" s="38"/>
      <c r="C37" s="39"/>
      <c r="D37" s="40"/>
      <c r="E37" s="41"/>
      <c r="F37" s="36" t="s">
        <v>264</v>
      </c>
      <c r="G37" s="42"/>
      <c r="H37" s="42"/>
      <c r="I37" s="41"/>
    </row>
    <row r="38" spans="2:9" ht="12" customHeight="1" x14ac:dyDescent="0.25">
      <c r="B38" s="38"/>
      <c r="C38" s="39"/>
      <c r="D38" s="40"/>
      <c r="E38" s="41"/>
      <c r="F38" s="36" t="s">
        <v>264</v>
      </c>
      <c r="G38" s="42"/>
      <c r="H38" s="42"/>
      <c r="I38" s="41"/>
    </row>
    <row r="39" spans="2:9" ht="12" customHeight="1" x14ac:dyDescent="0.25">
      <c r="B39" s="38"/>
      <c r="C39" s="39"/>
      <c r="D39" s="40"/>
      <c r="E39" s="41"/>
      <c r="F39" s="36" t="s">
        <v>264</v>
      </c>
      <c r="G39" s="42"/>
      <c r="H39" s="42"/>
      <c r="I39" s="41"/>
    </row>
    <row r="40" spans="2:9" ht="12" customHeight="1" x14ac:dyDescent="0.25">
      <c r="B40" s="38"/>
      <c r="C40" s="39"/>
      <c r="D40" s="40"/>
      <c r="E40" s="41"/>
      <c r="F40" s="36" t="s">
        <v>264</v>
      </c>
      <c r="G40" s="42"/>
      <c r="H40" s="42"/>
      <c r="I40" s="41"/>
    </row>
    <row r="41" spans="2:9" ht="12" customHeight="1" x14ac:dyDescent="0.25">
      <c r="B41" s="38"/>
      <c r="C41" s="39"/>
      <c r="D41" s="40"/>
      <c r="E41" s="41"/>
      <c r="F41" s="36" t="s">
        <v>264</v>
      </c>
      <c r="G41" s="42"/>
      <c r="H41" s="42"/>
      <c r="I41" s="41"/>
    </row>
    <row r="42" spans="2:9" ht="12" customHeight="1" x14ac:dyDescent="0.25">
      <c r="B42" s="38"/>
      <c r="C42" s="39"/>
      <c r="D42" s="40"/>
      <c r="E42" s="41"/>
      <c r="F42" s="36" t="s">
        <v>264</v>
      </c>
      <c r="G42" s="42"/>
      <c r="H42" s="42"/>
      <c r="I42" s="41"/>
    </row>
    <row r="43" spans="2:9" x14ac:dyDescent="0.25">
      <c r="C43" s="4"/>
      <c r="D43" s="4"/>
      <c r="F43" s="4"/>
    </row>
    <row r="44" spans="2:9" x14ac:dyDescent="0.25">
      <c r="C44" s="4"/>
      <c r="D44" s="4"/>
      <c r="E44" s="4"/>
      <c r="F44" s="4"/>
    </row>
    <row r="45" spans="2:9" x14ac:dyDescent="0.25">
      <c r="C45" s="4"/>
      <c r="D45" s="4"/>
      <c r="E45" s="4"/>
      <c r="F45" s="4"/>
    </row>
  </sheetData>
  <mergeCells count="1">
    <mergeCell ref="G10:H10"/>
  </mergeCells>
  <conditionalFormatting sqref="F8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26"/>
  <sheetViews>
    <sheetView workbookViewId="0"/>
  </sheetViews>
  <sheetFormatPr baseColWidth="10" defaultRowHeight="12.75" x14ac:dyDescent="0.2"/>
  <cols>
    <col min="1" max="1" width="67.28515625" bestFit="1" customWidth="1"/>
    <col min="3" max="3" width="67.28515625" bestFit="1" customWidth="1"/>
  </cols>
  <sheetData>
    <row r="1" spans="1:3" x14ac:dyDescent="0.2">
      <c r="A1" t="s">
        <v>126</v>
      </c>
      <c r="B1" t="s">
        <v>8</v>
      </c>
      <c r="C1" t="s">
        <v>9</v>
      </c>
    </row>
    <row r="2" spans="1:3" x14ac:dyDescent="0.2">
      <c r="A2" t="s">
        <v>219</v>
      </c>
      <c r="B2">
        <v>983887457</v>
      </c>
      <c r="C2" t="s">
        <v>219</v>
      </c>
    </row>
    <row r="3" spans="1:3" x14ac:dyDescent="0.2">
      <c r="A3" t="s">
        <v>136</v>
      </c>
      <c r="B3">
        <v>889640782</v>
      </c>
      <c r="C3" t="s">
        <v>136</v>
      </c>
    </row>
    <row r="4" spans="1:3" x14ac:dyDescent="0.2">
      <c r="A4" t="s">
        <v>41</v>
      </c>
      <c r="B4">
        <v>971525681</v>
      </c>
      <c r="C4" t="s">
        <v>41</v>
      </c>
    </row>
    <row r="5" spans="1:3" x14ac:dyDescent="0.2">
      <c r="A5" t="s">
        <v>198</v>
      </c>
      <c r="B5">
        <v>974761211</v>
      </c>
      <c r="C5" t="s">
        <v>198</v>
      </c>
    </row>
    <row r="6" spans="1:3" x14ac:dyDescent="0.2">
      <c r="A6" t="s">
        <v>175</v>
      </c>
      <c r="B6">
        <v>971526378</v>
      </c>
      <c r="C6" t="s">
        <v>175</v>
      </c>
    </row>
    <row r="7" spans="1:3" x14ac:dyDescent="0.2">
      <c r="A7" t="s">
        <v>57</v>
      </c>
      <c r="B7">
        <v>961181399</v>
      </c>
      <c r="C7" t="s">
        <v>57</v>
      </c>
    </row>
    <row r="8" spans="1:3" x14ac:dyDescent="0.2">
      <c r="A8" t="s">
        <v>155</v>
      </c>
      <c r="B8">
        <v>919666102</v>
      </c>
      <c r="C8" t="s">
        <v>155</v>
      </c>
    </row>
    <row r="9" spans="1:3" x14ac:dyDescent="0.2">
      <c r="A9" t="s">
        <v>181</v>
      </c>
      <c r="B9">
        <v>972417793</v>
      </c>
      <c r="C9" t="s">
        <v>181</v>
      </c>
    </row>
    <row r="10" spans="1:3" x14ac:dyDescent="0.2">
      <c r="A10" t="s">
        <v>111</v>
      </c>
      <c r="B10">
        <v>986128433</v>
      </c>
      <c r="C10" t="s">
        <v>111</v>
      </c>
    </row>
    <row r="11" spans="1:3" x14ac:dyDescent="0.2">
      <c r="A11" t="s">
        <v>47</v>
      </c>
      <c r="B11">
        <v>971527765</v>
      </c>
      <c r="C11" t="s">
        <v>47</v>
      </c>
    </row>
    <row r="12" spans="1:3" x14ac:dyDescent="0.2">
      <c r="A12" t="s">
        <v>213</v>
      </c>
      <c r="B12">
        <v>980633446</v>
      </c>
      <c r="C12" t="s">
        <v>213</v>
      </c>
    </row>
    <row r="13" spans="1:3" x14ac:dyDescent="0.2">
      <c r="A13" t="s">
        <v>81</v>
      </c>
      <c r="B13">
        <v>974763575</v>
      </c>
      <c r="C13" t="s">
        <v>81</v>
      </c>
    </row>
    <row r="14" spans="1:3" x14ac:dyDescent="0.2">
      <c r="A14" t="s">
        <v>76</v>
      </c>
      <c r="B14">
        <v>974761467</v>
      </c>
      <c r="C14" t="s">
        <v>76</v>
      </c>
    </row>
    <row r="15" spans="1:3" x14ac:dyDescent="0.2">
      <c r="A15" t="s">
        <v>237</v>
      </c>
      <c r="B15">
        <v>999148603</v>
      </c>
      <c r="C15" t="s">
        <v>237</v>
      </c>
    </row>
    <row r="16" spans="1:3" x14ac:dyDescent="0.2">
      <c r="A16" t="s">
        <v>180</v>
      </c>
      <c r="B16">
        <v>971578807</v>
      </c>
      <c r="C16" t="s">
        <v>180</v>
      </c>
    </row>
    <row r="17" spans="1:3" x14ac:dyDescent="0.2">
      <c r="A17" t="s">
        <v>201</v>
      </c>
      <c r="B17">
        <v>974761424</v>
      </c>
      <c r="C17" t="s">
        <v>201</v>
      </c>
    </row>
    <row r="18" spans="1:3" x14ac:dyDescent="0.2">
      <c r="A18" t="s">
        <v>93</v>
      </c>
      <c r="B18">
        <v>980301788</v>
      </c>
      <c r="C18" t="s">
        <v>93</v>
      </c>
    </row>
    <row r="19" spans="1:3" x14ac:dyDescent="0.2">
      <c r="A19" t="s">
        <v>188</v>
      </c>
      <c r="B19">
        <v>974760223</v>
      </c>
      <c r="C19" t="s">
        <v>188</v>
      </c>
    </row>
    <row r="20" spans="1:3" x14ac:dyDescent="0.2">
      <c r="A20" t="s">
        <v>143</v>
      </c>
      <c r="B20">
        <v>915933149</v>
      </c>
      <c r="C20" t="s">
        <v>143</v>
      </c>
    </row>
    <row r="21" spans="1:3" x14ac:dyDescent="0.2">
      <c r="A21" t="s">
        <v>121</v>
      </c>
      <c r="B21">
        <v>991825827</v>
      </c>
      <c r="C21" t="s">
        <v>121</v>
      </c>
    </row>
    <row r="22" spans="1:3" x14ac:dyDescent="0.2">
      <c r="A22" t="s">
        <v>226</v>
      </c>
      <c r="B22">
        <v>986339523</v>
      </c>
      <c r="C22" t="s">
        <v>226</v>
      </c>
    </row>
    <row r="23" spans="1:3" x14ac:dyDescent="0.2">
      <c r="A23" t="s">
        <v>189</v>
      </c>
      <c r="B23">
        <v>974760282</v>
      </c>
      <c r="C23" t="s">
        <v>189</v>
      </c>
    </row>
    <row r="24" spans="1:3" x14ac:dyDescent="0.2">
      <c r="A24" t="s">
        <v>193</v>
      </c>
      <c r="B24">
        <v>974760983</v>
      </c>
      <c r="C24" t="s">
        <v>193</v>
      </c>
    </row>
    <row r="25" spans="1:3" x14ac:dyDescent="0.2">
      <c r="A25" t="s">
        <v>171</v>
      </c>
      <c r="B25">
        <v>971277882</v>
      </c>
      <c r="C25" t="s">
        <v>171</v>
      </c>
    </row>
    <row r="26" spans="1:3" x14ac:dyDescent="0.2">
      <c r="A26" t="s">
        <v>225</v>
      </c>
      <c r="B26">
        <v>986252932</v>
      </c>
      <c r="C26" t="s">
        <v>225</v>
      </c>
    </row>
    <row r="27" spans="1:3" x14ac:dyDescent="0.2">
      <c r="A27" t="s">
        <v>228</v>
      </c>
      <c r="B27">
        <v>988681954</v>
      </c>
      <c r="C27" t="s">
        <v>228</v>
      </c>
    </row>
    <row r="28" spans="1:3" x14ac:dyDescent="0.2">
      <c r="A28" t="s">
        <v>103</v>
      </c>
      <c r="B28">
        <v>984195796</v>
      </c>
      <c r="C28" t="s">
        <v>103</v>
      </c>
    </row>
    <row r="29" spans="1:3" x14ac:dyDescent="0.2">
      <c r="A29" t="s">
        <v>235</v>
      </c>
      <c r="B29">
        <v>998544696</v>
      </c>
      <c r="C29" t="s">
        <v>235</v>
      </c>
    </row>
    <row r="30" spans="1:3" x14ac:dyDescent="0.2">
      <c r="A30" t="s">
        <v>97</v>
      </c>
      <c r="B30">
        <v>982110777</v>
      </c>
      <c r="C30" t="s">
        <v>97</v>
      </c>
    </row>
    <row r="31" spans="1:3" x14ac:dyDescent="0.2">
      <c r="A31" t="s">
        <v>187</v>
      </c>
      <c r="B31">
        <v>974625652</v>
      </c>
      <c r="C31" t="s">
        <v>187</v>
      </c>
    </row>
    <row r="32" spans="1:3" x14ac:dyDescent="0.2">
      <c r="A32" t="s">
        <v>51</v>
      </c>
      <c r="B32">
        <v>972417807</v>
      </c>
      <c r="C32" t="s">
        <v>51</v>
      </c>
    </row>
    <row r="33" spans="1:3" x14ac:dyDescent="0.2">
      <c r="A33" t="s">
        <v>10</v>
      </c>
      <c r="B33">
        <v>840747972</v>
      </c>
      <c r="C33" t="s">
        <v>10</v>
      </c>
    </row>
    <row r="34" spans="1:3" x14ac:dyDescent="0.2">
      <c r="A34" t="s">
        <v>33</v>
      </c>
      <c r="B34">
        <v>971203420</v>
      </c>
      <c r="C34" t="s">
        <v>33</v>
      </c>
    </row>
    <row r="35" spans="1:3" x14ac:dyDescent="0.2">
      <c r="A35" t="s">
        <v>218</v>
      </c>
      <c r="B35">
        <v>983744516</v>
      </c>
      <c r="C35" t="s">
        <v>218</v>
      </c>
    </row>
    <row r="36" spans="1:3" x14ac:dyDescent="0.2">
      <c r="A36" t="s">
        <v>132</v>
      </c>
      <c r="B36">
        <v>871033382</v>
      </c>
      <c r="C36" t="s">
        <v>132</v>
      </c>
    </row>
    <row r="37" spans="1:3" x14ac:dyDescent="0.2">
      <c r="A37" t="s">
        <v>199</v>
      </c>
      <c r="B37">
        <v>974761335</v>
      </c>
      <c r="C37" t="s">
        <v>199</v>
      </c>
    </row>
    <row r="38" spans="1:3" x14ac:dyDescent="0.2">
      <c r="A38" t="s">
        <v>118</v>
      </c>
      <c r="B38">
        <v>989628011</v>
      </c>
      <c r="C38" t="s">
        <v>118</v>
      </c>
    </row>
    <row r="39" spans="1:3" x14ac:dyDescent="0.2">
      <c r="A39" t="s">
        <v>167</v>
      </c>
      <c r="B39">
        <v>970963340</v>
      </c>
      <c r="C39" t="s">
        <v>167</v>
      </c>
    </row>
    <row r="40" spans="1:3" x14ac:dyDescent="0.2">
      <c r="A40" t="s">
        <v>110</v>
      </c>
      <c r="B40">
        <v>986105174</v>
      </c>
      <c r="C40" t="s">
        <v>110</v>
      </c>
    </row>
    <row r="41" spans="1:3" x14ac:dyDescent="0.2">
      <c r="A41" t="s">
        <v>89</v>
      </c>
      <c r="B41">
        <v>975950662</v>
      </c>
      <c r="C41" t="s">
        <v>89</v>
      </c>
    </row>
    <row r="42" spans="1:3" x14ac:dyDescent="0.2">
      <c r="A42" t="s">
        <v>52</v>
      </c>
      <c r="B42">
        <v>972417823</v>
      </c>
      <c r="C42" t="s">
        <v>52</v>
      </c>
    </row>
    <row r="43" spans="1:3" x14ac:dyDescent="0.2">
      <c r="A43" t="s">
        <v>144</v>
      </c>
      <c r="B43">
        <v>916075855</v>
      </c>
      <c r="C43" t="s">
        <v>144</v>
      </c>
    </row>
    <row r="44" spans="1:3" x14ac:dyDescent="0.2">
      <c r="A44" t="s">
        <v>217</v>
      </c>
      <c r="B44">
        <v>982907853</v>
      </c>
      <c r="C44" t="s">
        <v>217</v>
      </c>
    </row>
    <row r="45" spans="1:3" x14ac:dyDescent="0.2">
      <c r="A45" t="s">
        <v>95</v>
      </c>
      <c r="B45">
        <v>981965132</v>
      </c>
      <c r="C45" t="s">
        <v>95</v>
      </c>
    </row>
    <row r="46" spans="1:3" x14ac:dyDescent="0.2">
      <c r="A46" t="s">
        <v>202</v>
      </c>
      <c r="B46">
        <v>974762994</v>
      </c>
      <c r="C46" t="s">
        <v>202</v>
      </c>
    </row>
    <row r="47" spans="1:3" x14ac:dyDescent="0.2">
      <c r="A47" t="s">
        <v>22</v>
      </c>
      <c r="B47">
        <v>946473111</v>
      </c>
      <c r="C47" t="s">
        <v>22</v>
      </c>
    </row>
    <row r="48" spans="1:3" x14ac:dyDescent="0.2">
      <c r="A48" t="s">
        <v>24</v>
      </c>
      <c r="B48">
        <v>967311014</v>
      </c>
      <c r="C48" t="s">
        <v>24</v>
      </c>
    </row>
    <row r="49" spans="1:3" x14ac:dyDescent="0.2">
      <c r="A49" t="s">
        <v>77</v>
      </c>
      <c r="B49">
        <v>974761645</v>
      </c>
      <c r="C49" t="s">
        <v>77</v>
      </c>
    </row>
    <row r="50" spans="1:3" x14ac:dyDescent="0.2">
      <c r="A50" t="s">
        <v>59</v>
      </c>
      <c r="B50">
        <v>974760665</v>
      </c>
      <c r="C50" t="s">
        <v>59</v>
      </c>
    </row>
    <row r="51" spans="1:3" x14ac:dyDescent="0.2">
      <c r="A51" t="s">
        <v>83</v>
      </c>
      <c r="B51">
        <v>974764067</v>
      </c>
      <c r="C51" t="s">
        <v>83</v>
      </c>
    </row>
    <row r="52" spans="1:3" x14ac:dyDescent="0.2">
      <c r="A52" t="s">
        <v>84</v>
      </c>
      <c r="B52">
        <v>974764687</v>
      </c>
      <c r="C52" t="s">
        <v>84</v>
      </c>
    </row>
    <row r="53" spans="1:3" x14ac:dyDescent="0.2">
      <c r="A53" t="s">
        <v>86</v>
      </c>
      <c r="B53">
        <v>974772108</v>
      </c>
      <c r="C53" t="s">
        <v>86</v>
      </c>
    </row>
    <row r="54" spans="1:3" x14ac:dyDescent="0.2">
      <c r="A54" t="s">
        <v>29</v>
      </c>
      <c r="B54">
        <v>970350934</v>
      </c>
      <c r="C54" t="s">
        <v>29</v>
      </c>
    </row>
    <row r="55" spans="1:3" x14ac:dyDescent="0.2">
      <c r="A55" t="s">
        <v>73</v>
      </c>
      <c r="B55">
        <v>974761319</v>
      </c>
      <c r="C55" t="s">
        <v>73</v>
      </c>
    </row>
    <row r="56" spans="1:3" x14ac:dyDescent="0.2">
      <c r="A56" t="s">
        <v>80</v>
      </c>
      <c r="B56">
        <v>974763230</v>
      </c>
      <c r="C56" t="s">
        <v>80</v>
      </c>
    </row>
    <row r="57" spans="1:3" x14ac:dyDescent="0.2">
      <c r="A57" t="s">
        <v>82</v>
      </c>
      <c r="B57">
        <v>974763907</v>
      </c>
      <c r="C57" t="s">
        <v>82</v>
      </c>
    </row>
    <row r="58" spans="1:3" x14ac:dyDescent="0.2">
      <c r="A58" t="s">
        <v>79</v>
      </c>
      <c r="B58">
        <v>974762684</v>
      </c>
      <c r="C58" t="s">
        <v>79</v>
      </c>
    </row>
    <row r="59" spans="1:3" x14ac:dyDescent="0.2">
      <c r="A59" t="s">
        <v>87</v>
      </c>
      <c r="B59">
        <v>974772124</v>
      </c>
      <c r="C59" t="s">
        <v>87</v>
      </c>
    </row>
    <row r="60" spans="1:3" x14ac:dyDescent="0.2">
      <c r="A60" t="s">
        <v>203</v>
      </c>
      <c r="B60">
        <v>974764350</v>
      </c>
      <c r="C60" t="s">
        <v>203</v>
      </c>
    </row>
    <row r="61" spans="1:3" x14ac:dyDescent="0.2">
      <c r="A61" t="s">
        <v>78</v>
      </c>
      <c r="B61">
        <v>974762501</v>
      </c>
      <c r="C61" t="s">
        <v>78</v>
      </c>
    </row>
    <row r="62" spans="1:3" x14ac:dyDescent="0.2">
      <c r="A62" t="s">
        <v>58</v>
      </c>
      <c r="B62">
        <v>974760460</v>
      </c>
      <c r="C62" t="s">
        <v>58</v>
      </c>
    </row>
    <row r="63" spans="1:3" x14ac:dyDescent="0.2">
      <c r="A63" t="s">
        <v>232</v>
      </c>
      <c r="B63">
        <v>995710757</v>
      </c>
      <c r="C63" t="s">
        <v>232</v>
      </c>
    </row>
    <row r="64" spans="1:3" x14ac:dyDescent="0.2">
      <c r="A64" t="s">
        <v>191</v>
      </c>
      <c r="B64">
        <v>974760908</v>
      </c>
      <c r="C64" t="s">
        <v>191</v>
      </c>
    </row>
    <row r="65" spans="1:3" x14ac:dyDescent="0.2">
      <c r="A65" t="s">
        <v>176</v>
      </c>
      <c r="B65">
        <v>971527072</v>
      </c>
      <c r="C65" t="s">
        <v>176</v>
      </c>
    </row>
    <row r="66" spans="1:3" x14ac:dyDescent="0.2">
      <c r="A66" t="s">
        <v>35</v>
      </c>
      <c r="B66">
        <v>971349077</v>
      </c>
      <c r="C66" t="s">
        <v>35</v>
      </c>
    </row>
    <row r="67" spans="1:3" x14ac:dyDescent="0.2">
      <c r="A67" t="s">
        <v>102</v>
      </c>
      <c r="B67">
        <v>983887406</v>
      </c>
      <c r="C67" t="s">
        <v>102</v>
      </c>
    </row>
    <row r="68" spans="1:3" x14ac:dyDescent="0.2">
      <c r="A68" t="s">
        <v>101</v>
      </c>
      <c r="B68">
        <v>983544622</v>
      </c>
      <c r="C68" t="s">
        <v>101</v>
      </c>
    </row>
    <row r="69" spans="1:3" x14ac:dyDescent="0.2">
      <c r="A69" t="s">
        <v>116</v>
      </c>
      <c r="B69">
        <v>986965610</v>
      </c>
      <c r="C69" t="s">
        <v>116</v>
      </c>
    </row>
    <row r="70" spans="1:3" x14ac:dyDescent="0.2">
      <c r="A70" t="s">
        <v>36</v>
      </c>
      <c r="B70">
        <v>971390425</v>
      </c>
      <c r="C70" t="s">
        <v>36</v>
      </c>
    </row>
    <row r="71" spans="1:3" x14ac:dyDescent="0.2">
      <c r="A71" t="s">
        <v>38</v>
      </c>
      <c r="B71">
        <v>971513756</v>
      </c>
      <c r="C71" t="s">
        <v>38</v>
      </c>
    </row>
    <row r="72" spans="1:3" x14ac:dyDescent="0.2">
      <c r="A72" t="s">
        <v>21</v>
      </c>
      <c r="B72">
        <v>942114184</v>
      </c>
      <c r="C72" t="s">
        <v>21</v>
      </c>
    </row>
    <row r="73" spans="1:3" x14ac:dyDescent="0.2">
      <c r="A73" t="s">
        <v>100</v>
      </c>
      <c r="B73">
        <v>982965691</v>
      </c>
      <c r="C73" t="s">
        <v>100</v>
      </c>
    </row>
    <row r="74" spans="1:3" x14ac:dyDescent="0.2">
      <c r="A74" t="s">
        <v>150</v>
      </c>
      <c r="B74">
        <v>918108467</v>
      </c>
      <c r="C74" t="s">
        <v>150</v>
      </c>
    </row>
    <row r="75" spans="1:3" x14ac:dyDescent="0.2">
      <c r="A75" t="s">
        <v>185</v>
      </c>
      <c r="B75">
        <v>974251760</v>
      </c>
      <c r="C75" t="s">
        <v>185</v>
      </c>
    </row>
    <row r="76" spans="1:3" x14ac:dyDescent="0.2">
      <c r="A76" t="s">
        <v>210</v>
      </c>
      <c r="B76">
        <v>975264793</v>
      </c>
      <c r="C76" t="s">
        <v>210</v>
      </c>
    </row>
    <row r="77" spans="1:3" x14ac:dyDescent="0.2">
      <c r="A77" t="s">
        <v>177</v>
      </c>
      <c r="B77">
        <v>971555483</v>
      </c>
      <c r="C77" t="s">
        <v>177</v>
      </c>
    </row>
    <row r="78" spans="1:3" x14ac:dyDescent="0.2">
      <c r="A78" t="s">
        <v>137</v>
      </c>
      <c r="B78">
        <v>911770709</v>
      </c>
      <c r="C78" t="s">
        <v>137</v>
      </c>
    </row>
    <row r="79" spans="1:3" x14ac:dyDescent="0.2">
      <c r="A79" t="s">
        <v>179</v>
      </c>
      <c r="B79">
        <v>971567376</v>
      </c>
      <c r="C79" t="s">
        <v>179</v>
      </c>
    </row>
    <row r="80" spans="1:3" x14ac:dyDescent="0.2">
      <c r="A80" t="s">
        <v>208</v>
      </c>
      <c r="B80">
        <v>974809672</v>
      </c>
      <c r="C80" t="s">
        <v>208</v>
      </c>
    </row>
    <row r="81" spans="1:3" x14ac:dyDescent="0.2">
      <c r="A81" t="s">
        <v>148</v>
      </c>
      <c r="B81">
        <v>917641404</v>
      </c>
      <c r="C81" t="s">
        <v>148</v>
      </c>
    </row>
    <row r="82" spans="1:3" x14ac:dyDescent="0.2">
      <c r="A82" t="s">
        <v>115</v>
      </c>
      <c r="B82">
        <v>986399445</v>
      </c>
      <c r="C82" t="s">
        <v>115</v>
      </c>
    </row>
    <row r="83" spans="1:3" x14ac:dyDescent="0.2">
      <c r="A83" t="s">
        <v>119</v>
      </c>
      <c r="B83">
        <v>987879696</v>
      </c>
      <c r="C83" t="s">
        <v>119</v>
      </c>
    </row>
    <row r="84" spans="1:3" x14ac:dyDescent="0.2">
      <c r="A84" t="s">
        <v>229</v>
      </c>
      <c r="B84">
        <v>988820016</v>
      </c>
      <c r="C84" t="s">
        <v>229</v>
      </c>
    </row>
    <row r="85" spans="1:3" x14ac:dyDescent="0.2">
      <c r="A85" t="s">
        <v>147</v>
      </c>
      <c r="B85">
        <v>916810962</v>
      </c>
      <c r="C85" t="s">
        <v>147</v>
      </c>
    </row>
    <row r="86" spans="1:3" x14ac:dyDescent="0.2">
      <c r="A86" t="s">
        <v>15</v>
      </c>
      <c r="B86">
        <v>874761192</v>
      </c>
      <c r="C86" t="s">
        <v>15</v>
      </c>
    </row>
    <row r="87" spans="1:3" x14ac:dyDescent="0.2">
      <c r="A87" t="s">
        <v>182</v>
      </c>
      <c r="B87">
        <v>972417831</v>
      </c>
      <c r="C87" t="s">
        <v>182</v>
      </c>
    </row>
    <row r="88" spans="1:3" x14ac:dyDescent="0.2">
      <c r="A88" t="s">
        <v>30</v>
      </c>
      <c r="B88">
        <v>970550259</v>
      </c>
      <c r="C88" t="s">
        <v>30</v>
      </c>
    </row>
    <row r="89" spans="1:3" x14ac:dyDescent="0.2">
      <c r="A89" t="s">
        <v>238</v>
      </c>
      <c r="B89">
        <v>999205437</v>
      </c>
      <c r="C89" t="s">
        <v>238</v>
      </c>
    </row>
    <row r="90" spans="1:3" x14ac:dyDescent="0.2">
      <c r="A90" t="s">
        <v>152</v>
      </c>
      <c r="B90">
        <v>918195548</v>
      </c>
      <c r="C90" t="s">
        <v>152</v>
      </c>
    </row>
    <row r="91" spans="1:3" x14ac:dyDescent="0.2">
      <c r="A91" t="s">
        <v>184</v>
      </c>
      <c r="B91">
        <v>972417882</v>
      </c>
      <c r="C91" t="s">
        <v>184</v>
      </c>
    </row>
    <row r="92" spans="1:3" x14ac:dyDescent="0.2">
      <c r="A92" t="s">
        <v>223</v>
      </c>
      <c r="B92">
        <v>985847215</v>
      </c>
      <c r="C92" t="s">
        <v>223</v>
      </c>
    </row>
    <row r="93" spans="1:3" x14ac:dyDescent="0.2">
      <c r="A93" t="s">
        <v>183</v>
      </c>
      <c r="B93">
        <v>972417858</v>
      </c>
      <c r="C93" t="s">
        <v>183</v>
      </c>
    </row>
    <row r="94" spans="1:3" x14ac:dyDescent="0.2">
      <c r="A94" t="s">
        <v>206</v>
      </c>
      <c r="B94">
        <v>974788985</v>
      </c>
      <c r="C94" t="s">
        <v>206</v>
      </c>
    </row>
    <row r="95" spans="1:3" x14ac:dyDescent="0.2">
      <c r="A95" t="s">
        <v>122</v>
      </c>
      <c r="B95">
        <v>992375434</v>
      </c>
      <c r="C95" t="s">
        <v>122</v>
      </c>
    </row>
    <row r="96" spans="1:3" x14ac:dyDescent="0.2">
      <c r="A96" t="s">
        <v>70</v>
      </c>
      <c r="B96">
        <v>974761246</v>
      </c>
      <c r="C96" t="s">
        <v>70</v>
      </c>
    </row>
    <row r="97" spans="1:3" x14ac:dyDescent="0.2">
      <c r="A97" t="s">
        <v>107</v>
      </c>
      <c r="B97">
        <v>985776822</v>
      </c>
      <c r="C97" t="s">
        <v>107</v>
      </c>
    </row>
    <row r="98" spans="1:3" x14ac:dyDescent="0.2">
      <c r="A98" t="s">
        <v>138</v>
      </c>
      <c r="B98">
        <v>911830868</v>
      </c>
      <c r="C98" t="s">
        <v>138</v>
      </c>
    </row>
    <row r="99" spans="1:3" x14ac:dyDescent="0.2">
      <c r="A99" t="s">
        <v>63</v>
      </c>
      <c r="B99">
        <v>974760827</v>
      </c>
      <c r="C99" t="s">
        <v>63</v>
      </c>
    </row>
    <row r="100" spans="1:3" x14ac:dyDescent="0.2">
      <c r="A100" t="s">
        <v>53</v>
      </c>
      <c r="B100">
        <v>972417866</v>
      </c>
      <c r="C100" t="s">
        <v>53</v>
      </c>
    </row>
    <row r="101" spans="1:3" x14ac:dyDescent="0.2">
      <c r="A101" t="s">
        <v>196</v>
      </c>
      <c r="B101">
        <v>974761114</v>
      </c>
      <c r="C101" t="s">
        <v>196</v>
      </c>
    </row>
    <row r="102" spans="1:3" x14ac:dyDescent="0.2">
      <c r="A102" t="s">
        <v>14</v>
      </c>
      <c r="B102">
        <v>872417842</v>
      </c>
      <c r="C102" t="s">
        <v>14</v>
      </c>
    </row>
    <row r="103" spans="1:3" x14ac:dyDescent="0.2">
      <c r="A103" t="s">
        <v>88</v>
      </c>
      <c r="B103">
        <v>974778998</v>
      </c>
      <c r="C103" t="s">
        <v>88</v>
      </c>
    </row>
    <row r="104" spans="1:3" x14ac:dyDescent="0.2">
      <c r="A104" t="s">
        <v>211</v>
      </c>
      <c r="B104">
        <v>977027233</v>
      </c>
      <c r="C104" t="s">
        <v>211</v>
      </c>
    </row>
    <row r="105" spans="1:3" x14ac:dyDescent="0.2">
      <c r="A105" t="s">
        <v>17</v>
      </c>
      <c r="B105">
        <v>874783242</v>
      </c>
      <c r="C105" t="s">
        <v>17</v>
      </c>
    </row>
    <row r="106" spans="1:3" x14ac:dyDescent="0.2">
      <c r="A106" t="s">
        <v>54</v>
      </c>
      <c r="B106">
        <v>972417874</v>
      </c>
      <c r="C106" t="s">
        <v>54</v>
      </c>
    </row>
    <row r="107" spans="1:3" x14ac:dyDescent="0.2">
      <c r="A107" t="s">
        <v>215</v>
      </c>
      <c r="B107">
        <v>981544315</v>
      </c>
      <c r="C107" t="s">
        <v>215</v>
      </c>
    </row>
    <row r="108" spans="1:3" x14ac:dyDescent="0.2">
      <c r="A108" t="s">
        <v>227</v>
      </c>
      <c r="B108">
        <v>988681873</v>
      </c>
      <c r="C108" t="s">
        <v>227</v>
      </c>
    </row>
    <row r="109" spans="1:3" x14ac:dyDescent="0.2">
      <c r="A109" t="s">
        <v>98</v>
      </c>
      <c r="B109">
        <v>982391490</v>
      </c>
      <c r="C109" t="s">
        <v>98</v>
      </c>
    </row>
    <row r="110" spans="1:3" x14ac:dyDescent="0.2">
      <c r="A110" t="s">
        <v>94</v>
      </c>
      <c r="B110">
        <v>981105516</v>
      </c>
      <c r="C110" t="s">
        <v>94</v>
      </c>
    </row>
    <row r="111" spans="1:3" x14ac:dyDescent="0.2">
      <c r="A111" t="s">
        <v>106</v>
      </c>
      <c r="B111">
        <v>985399077</v>
      </c>
      <c r="C111" t="s">
        <v>106</v>
      </c>
    </row>
    <row r="112" spans="1:3" x14ac:dyDescent="0.2">
      <c r="A112" t="s">
        <v>65</v>
      </c>
      <c r="B112">
        <v>974760886</v>
      </c>
      <c r="C112" t="s">
        <v>65</v>
      </c>
    </row>
    <row r="113" spans="1:3" x14ac:dyDescent="0.2">
      <c r="A113" t="s">
        <v>170</v>
      </c>
      <c r="B113">
        <v>971274042</v>
      </c>
      <c r="C113" t="s">
        <v>170</v>
      </c>
    </row>
    <row r="114" spans="1:3" x14ac:dyDescent="0.2">
      <c r="A114" t="s">
        <v>239</v>
      </c>
      <c r="B114">
        <v>999601391</v>
      </c>
      <c r="C114" t="s">
        <v>239</v>
      </c>
    </row>
    <row r="115" spans="1:3" x14ac:dyDescent="0.2">
      <c r="A115" t="s">
        <v>120</v>
      </c>
      <c r="B115">
        <v>988894907</v>
      </c>
      <c r="C115" t="s">
        <v>120</v>
      </c>
    </row>
    <row r="116" spans="1:3" x14ac:dyDescent="0.2">
      <c r="A116" t="s">
        <v>186</v>
      </c>
      <c r="B116">
        <v>974446871</v>
      </c>
      <c r="C116" t="s">
        <v>186</v>
      </c>
    </row>
    <row r="117" spans="1:3" x14ac:dyDescent="0.2">
      <c r="A117" t="s">
        <v>105</v>
      </c>
      <c r="B117">
        <v>985165262</v>
      </c>
      <c r="C117" t="s">
        <v>105</v>
      </c>
    </row>
    <row r="118" spans="1:3" x14ac:dyDescent="0.2">
      <c r="A118" t="s">
        <v>92</v>
      </c>
      <c r="B118">
        <v>979530730</v>
      </c>
      <c r="C118" t="s">
        <v>92</v>
      </c>
    </row>
    <row r="119" spans="1:3" x14ac:dyDescent="0.2">
      <c r="A119" t="s">
        <v>233</v>
      </c>
      <c r="B119">
        <v>996879828</v>
      </c>
      <c r="C119" t="s">
        <v>233</v>
      </c>
    </row>
    <row r="120" spans="1:3" x14ac:dyDescent="0.2">
      <c r="A120" t="s">
        <v>212</v>
      </c>
      <c r="B120">
        <v>979529783</v>
      </c>
      <c r="C120" t="s">
        <v>212</v>
      </c>
    </row>
    <row r="121" spans="1:3" x14ac:dyDescent="0.2">
      <c r="A121" t="s">
        <v>220</v>
      </c>
      <c r="B121">
        <v>984936966</v>
      </c>
      <c r="C121" t="s">
        <v>220</v>
      </c>
    </row>
    <row r="122" spans="1:3" x14ac:dyDescent="0.2">
      <c r="A122" t="s">
        <v>221</v>
      </c>
      <c r="B122">
        <v>985042667</v>
      </c>
      <c r="C122" t="s">
        <v>221</v>
      </c>
    </row>
    <row r="123" spans="1:3" x14ac:dyDescent="0.2">
      <c r="A123" t="s">
        <v>156</v>
      </c>
      <c r="B123">
        <v>920051227</v>
      </c>
      <c r="C123" t="s">
        <v>156</v>
      </c>
    </row>
    <row r="124" spans="1:3" x14ac:dyDescent="0.2">
      <c r="A124" t="s">
        <v>158</v>
      </c>
      <c r="B124">
        <v>938966397</v>
      </c>
      <c r="C124" t="s">
        <v>158</v>
      </c>
    </row>
    <row r="125" spans="1:3" x14ac:dyDescent="0.2">
      <c r="A125" t="s">
        <v>163</v>
      </c>
      <c r="B125">
        <v>970940243</v>
      </c>
      <c r="C125" t="s">
        <v>163</v>
      </c>
    </row>
    <row r="126" spans="1:3" x14ac:dyDescent="0.2">
      <c r="A126" t="s">
        <v>160</v>
      </c>
      <c r="B126">
        <v>970141669</v>
      </c>
      <c r="C126" t="s">
        <v>160</v>
      </c>
    </row>
    <row r="127" spans="1:3" x14ac:dyDescent="0.2">
      <c r="A127" t="s">
        <v>27</v>
      </c>
      <c r="B127">
        <v>970188290</v>
      </c>
      <c r="C127" t="s">
        <v>27</v>
      </c>
    </row>
    <row r="128" spans="1:3" x14ac:dyDescent="0.2">
      <c r="A128" t="s">
        <v>48</v>
      </c>
      <c r="B128">
        <v>971579196</v>
      </c>
      <c r="C128" t="s">
        <v>48</v>
      </c>
    </row>
    <row r="129" spans="1:3" x14ac:dyDescent="0.2">
      <c r="A129" t="s">
        <v>207</v>
      </c>
      <c r="B129">
        <v>974789523</v>
      </c>
      <c r="C129" t="s">
        <v>207</v>
      </c>
    </row>
    <row r="130" spans="1:3" x14ac:dyDescent="0.2">
      <c r="A130" t="s">
        <v>174</v>
      </c>
      <c r="B130">
        <v>971526033</v>
      </c>
      <c r="C130" t="s">
        <v>174</v>
      </c>
    </row>
    <row r="131" spans="1:3" x14ac:dyDescent="0.2">
      <c r="A131" t="s">
        <v>159</v>
      </c>
      <c r="B131">
        <v>969159570</v>
      </c>
      <c r="C131" t="s">
        <v>159</v>
      </c>
    </row>
    <row r="132" spans="1:3" x14ac:dyDescent="0.2">
      <c r="A132" t="s">
        <v>195</v>
      </c>
      <c r="B132">
        <v>974761106</v>
      </c>
      <c r="C132" t="s">
        <v>195</v>
      </c>
    </row>
    <row r="133" spans="1:3" x14ac:dyDescent="0.2">
      <c r="A133" t="s">
        <v>141</v>
      </c>
      <c r="B133">
        <v>914781175</v>
      </c>
      <c r="C133" t="s">
        <v>141</v>
      </c>
    </row>
    <row r="134" spans="1:3" x14ac:dyDescent="0.2">
      <c r="A134" t="s">
        <v>205</v>
      </c>
      <c r="B134">
        <v>974767880</v>
      </c>
      <c r="C134" t="s">
        <v>205</v>
      </c>
    </row>
    <row r="135" spans="1:3" x14ac:dyDescent="0.2">
      <c r="A135" t="s">
        <v>28</v>
      </c>
      <c r="B135">
        <v>970205039</v>
      </c>
      <c r="C135" t="s">
        <v>28</v>
      </c>
    </row>
    <row r="136" spans="1:3" x14ac:dyDescent="0.2">
      <c r="A136" t="s">
        <v>108</v>
      </c>
      <c r="B136">
        <v>986028307</v>
      </c>
      <c r="C136" t="s">
        <v>108</v>
      </c>
    </row>
    <row r="137" spans="1:3" x14ac:dyDescent="0.2">
      <c r="A137" t="s">
        <v>19</v>
      </c>
      <c r="B137">
        <v>892211442</v>
      </c>
      <c r="C137" t="s">
        <v>19</v>
      </c>
    </row>
    <row r="138" spans="1:3" x14ac:dyDescent="0.2">
      <c r="A138" t="s">
        <v>230</v>
      </c>
      <c r="B138">
        <v>988983837</v>
      </c>
      <c r="C138" t="s">
        <v>230</v>
      </c>
    </row>
    <row r="139" spans="1:3" x14ac:dyDescent="0.2">
      <c r="A139" t="s">
        <v>151</v>
      </c>
      <c r="B139">
        <v>918147764</v>
      </c>
      <c r="C139" t="s">
        <v>151</v>
      </c>
    </row>
    <row r="140" spans="1:3" x14ac:dyDescent="0.2">
      <c r="A140" t="s">
        <v>224</v>
      </c>
      <c r="B140">
        <v>985980101</v>
      </c>
      <c r="C140" t="s">
        <v>224</v>
      </c>
    </row>
    <row r="141" spans="1:3" x14ac:dyDescent="0.2">
      <c r="A141" t="s">
        <v>45</v>
      </c>
      <c r="B141">
        <v>971527412</v>
      </c>
      <c r="C141" t="s">
        <v>45</v>
      </c>
    </row>
    <row r="142" spans="1:3" x14ac:dyDescent="0.2">
      <c r="A142" t="s">
        <v>26</v>
      </c>
      <c r="B142">
        <v>970145567</v>
      </c>
      <c r="C142" t="s">
        <v>26</v>
      </c>
    </row>
    <row r="143" spans="1:3" x14ac:dyDescent="0.2">
      <c r="A143" t="s">
        <v>157</v>
      </c>
      <c r="B143">
        <v>920440754</v>
      </c>
      <c r="C143" t="s">
        <v>157</v>
      </c>
    </row>
    <row r="144" spans="1:3" x14ac:dyDescent="0.2">
      <c r="A144" t="s">
        <v>104</v>
      </c>
      <c r="B144">
        <v>984936923</v>
      </c>
      <c r="C144" t="s">
        <v>104</v>
      </c>
    </row>
    <row r="145" spans="1:3" x14ac:dyDescent="0.2">
      <c r="A145" t="s">
        <v>31</v>
      </c>
      <c r="B145">
        <v>971022264</v>
      </c>
      <c r="C145" t="s">
        <v>31</v>
      </c>
    </row>
    <row r="146" spans="1:3" x14ac:dyDescent="0.2">
      <c r="A146" t="s">
        <v>135</v>
      </c>
      <c r="B146">
        <v>886028482</v>
      </c>
      <c r="C146" t="s">
        <v>135</v>
      </c>
    </row>
    <row r="147" spans="1:3" x14ac:dyDescent="0.2">
      <c r="A147" t="s">
        <v>166</v>
      </c>
      <c r="B147">
        <v>970955992</v>
      </c>
      <c r="C147" t="s">
        <v>166</v>
      </c>
    </row>
    <row r="148" spans="1:3" x14ac:dyDescent="0.2">
      <c r="A148" t="s">
        <v>139</v>
      </c>
      <c r="B148">
        <v>912660680</v>
      </c>
      <c r="C148" t="s">
        <v>139</v>
      </c>
    </row>
    <row r="149" spans="1:3" x14ac:dyDescent="0.2">
      <c r="A149" t="s">
        <v>90</v>
      </c>
      <c r="B149">
        <v>977161630</v>
      </c>
      <c r="C149" t="s">
        <v>90</v>
      </c>
    </row>
    <row r="150" spans="1:3" x14ac:dyDescent="0.2">
      <c r="A150" t="s">
        <v>12</v>
      </c>
      <c r="B150">
        <v>870917732</v>
      </c>
      <c r="C150" t="s">
        <v>12</v>
      </c>
    </row>
    <row r="151" spans="1:3" x14ac:dyDescent="0.2">
      <c r="A151" t="s">
        <v>46</v>
      </c>
      <c r="B151">
        <v>971527439</v>
      </c>
      <c r="C151" t="s">
        <v>46</v>
      </c>
    </row>
    <row r="152" spans="1:3" x14ac:dyDescent="0.2">
      <c r="A152" t="s">
        <v>164</v>
      </c>
      <c r="B152">
        <v>970955569</v>
      </c>
      <c r="C152" t="s">
        <v>164</v>
      </c>
    </row>
    <row r="153" spans="1:3" x14ac:dyDescent="0.2">
      <c r="A153" t="s">
        <v>234</v>
      </c>
      <c r="B153">
        <v>997058925</v>
      </c>
      <c r="C153" t="s">
        <v>234</v>
      </c>
    </row>
    <row r="154" spans="1:3" x14ac:dyDescent="0.2">
      <c r="A154" t="s">
        <v>42</v>
      </c>
      <c r="B154">
        <v>971526157</v>
      </c>
      <c r="C154" t="s">
        <v>42</v>
      </c>
    </row>
    <row r="155" spans="1:3" x14ac:dyDescent="0.2">
      <c r="A155" t="s">
        <v>112</v>
      </c>
      <c r="B155">
        <v>986174613</v>
      </c>
      <c r="C155" t="s">
        <v>112</v>
      </c>
    </row>
    <row r="156" spans="1:3" x14ac:dyDescent="0.2">
      <c r="A156" t="s">
        <v>142</v>
      </c>
      <c r="B156">
        <v>915429785</v>
      </c>
      <c r="C156" t="s">
        <v>142</v>
      </c>
    </row>
    <row r="157" spans="1:3" x14ac:dyDescent="0.2">
      <c r="A157" t="s">
        <v>99</v>
      </c>
      <c r="B157">
        <v>982531950</v>
      </c>
      <c r="C157" t="s">
        <v>99</v>
      </c>
    </row>
    <row r="158" spans="1:3" x14ac:dyDescent="0.2">
      <c r="A158" t="s">
        <v>197</v>
      </c>
      <c r="B158">
        <v>974761157</v>
      </c>
      <c r="C158" t="s">
        <v>197</v>
      </c>
    </row>
    <row r="159" spans="1:3" x14ac:dyDescent="0.2">
      <c r="A159" t="s">
        <v>140</v>
      </c>
      <c r="B159">
        <v>912814076</v>
      </c>
      <c r="C159" t="s">
        <v>140</v>
      </c>
    </row>
    <row r="160" spans="1:3" x14ac:dyDescent="0.2">
      <c r="A160" t="s">
        <v>85</v>
      </c>
      <c r="B160">
        <v>974769484</v>
      </c>
      <c r="C160" t="s">
        <v>85</v>
      </c>
    </row>
    <row r="161" spans="1:3" x14ac:dyDescent="0.2">
      <c r="A161" t="s">
        <v>114</v>
      </c>
      <c r="B161">
        <v>986210504</v>
      </c>
      <c r="C161" t="s">
        <v>114</v>
      </c>
    </row>
    <row r="162" spans="1:3" x14ac:dyDescent="0.2">
      <c r="A162" t="s">
        <v>67</v>
      </c>
      <c r="B162">
        <v>974761017</v>
      </c>
      <c r="C162" t="s">
        <v>67</v>
      </c>
    </row>
    <row r="163" spans="1:3" x14ac:dyDescent="0.2">
      <c r="A163" t="s">
        <v>146</v>
      </c>
      <c r="B163">
        <v>916195613</v>
      </c>
      <c r="C163" t="s">
        <v>146</v>
      </c>
    </row>
    <row r="164" spans="1:3" x14ac:dyDescent="0.2">
      <c r="A164" t="s">
        <v>60</v>
      </c>
      <c r="B164">
        <v>974760673</v>
      </c>
      <c r="C164" t="s">
        <v>60</v>
      </c>
    </row>
    <row r="165" spans="1:3" x14ac:dyDescent="0.2">
      <c r="A165" t="s">
        <v>74</v>
      </c>
      <c r="B165">
        <v>974761378</v>
      </c>
      <c r="C165" t="s">
        <v>74</v>
      </c>
    </row>
    <row r="166" spans="1:3" x14ac:dyDescent="0.2">
      <c r="A166" t="s">
        <v>39</v>
      </c>
      <c r="B166">
        <v>971524758</v>
      </c>
      <c r="C166" t="s">
        <v>39</v>
      </c>
    </row>
    <row r="167" spans="1:3" x14ac:dyDescent="0.2">
      <c r="A167" t="s">
        <v>62</v>
      </c>
      <c r="B167">
        <v>974760819</v>
      </c>
      <c r="C167" t="s">
        <v>62</v>
      </c>
    </row>
    <row r="168" spans="1:3" x14ac:dyDescent="0.2">
      <c r="A168" t="s">
        <v>173</v>
      </c>
      <c r="B168">
        <v>971524626</v>
      </c>
      <c r="C168" t="s">
        <v>173</v>
      </c>
    </row>
    <row r="169" spans="1:3" x14ac:dyDescent="0.2">
      <c r="A169" t="s">
        <v>64</v>
      </c>
      <c r="B169">
        <v>974760843</v>
      </c>
      <c r="C169" t="s">
        <v>64</v>
      </c>
    </row>
    <row r="170" spans="1:3" x14ac:dyDescent="0.2">
      <c r="A170" t="s">
        <v>209</v>
      </c>
      <c r="B170">
        <v>974907550</v>
      </c>
      <c r="C170" t="s">
        <v>209</v>
      </c>
    </row>
    <row r="171" spans="1:3" x14ac:dyDescent="0.2">
      <c r="A171" t="s">
        <v>204</v>
      </c>
      <c r="B171">
        <v>974764814</v>
      </c>
      <c r="C171" t="s">
        <v>204</v>
      </c>
    </row>
    <row r="172" spans="1:3" x14ac:dyDescent="0.2">
      <c r="A172" t="s">
        <v>190</v>
      </c>
      <c r="B172">
        <v>974760347</v>
      </c>
      <c r="C172" t="s">
        <v>190</v>
      </c>
    </row>
    <row r="173" spans="1:3" x14ac:dyDescent="0.2">
      <c r="A173" t="s">
        <v>55</v>
      </c>
      <c r="B173">
        <v>972417904</v>
      </c>
      <c r="C173" t="s">
        <v>55</v>
      </c>
    </row>
    <row r="174" spans="1:3" x14ac:dyDescent="0.2">
      <c r="A174" t="s">
        <v>172</v>
      </c>
      <c r="B174">
        <v>971519363</v>
      </c>
      <c r="C174" t="s">
        <v>172</v>
      </c>
    </row>
    <row r="175" spans="1:3" x14ac:dyDescent="0.2">
      <c r="A175" t="s">
        <v>109</v>
      </c>
      <c r="B175">
        <v>986074465</v>
      </c>
      <c r="C175" t="s">
        <v>109</v>
      </c>
    </row>
    <row r="176" spans="1:3" x14ac:dyDescent="0.2">
      <c r="A176" t="s">
        <v>222</v>
      </c>
      <c r="B176">
        <v>985211132</v>
      </c>
      <c r="C176" t="s">
        <v>222</v>
      </c>
    </row>
    <row r="177" spans="1:3" x14ac:dyDescent="0.2">
      <c r="A177" t="s">
        <v>124</v>
      </c>
      <c r="B177">
        <v>994615203</v>
      </c>
      <c r="C177" t="s">
        <v>124</v>
      </c>
    </row>
    <row r="178" spans="1:3" x14ac:dyDescent="0.2">
      <c r="A178" t="s">
        <v>131</v>
      </c>
      <c r="B178">
        <v>820327462</v>
      </c>
      <c r="C178" t="s">
        <v>131</v>
      </c>
    </row>
    <row r="179" spans="1:3" x14ac:dyDescent="0.2">
      <c r="A179" t="s">
        <v>153</v>
      </c>
      <c r="B179">
        <v>918929673</v>
      </c>
      <c r="C179" t="s">
        <v>153</v>
      </c>
    </row>
    <row r="180" spans="1:3" x14ac:dyDescent="0.2">
      <c r="A180" t="s">
        <v>72</v>
      </c>
      <c r="B180">
        <v>974761270</v>
      </c>
      <c r="C180" t="s">
        <v>72</v>
      </c>
    </row>
    <row r="181" spans="1:3" x14ac:dyDescent="0.2">
      <c r="A181" t="s">
        <v>71</v>
      </c>
      <c r="B181">
        <v>974761262</v>
      </c>
      <c r="C181" t="s">
        <v>71</v>
      </c>
    </row>
    <row r="182" spans="1:3" x14ac:dyDescent="0.2">
      <c r="A182" t="s">
        <v>194</v>
      </c>
      <c r="B182">
        <v>974761076</v>
      </c>
      <c r="C182" t="s">
        <v>194</v>
      </c>
    </row>
    <row r="183" spans="1:3" x14ac:dyDescent="0.2">
      <c r="A183" t="s">
        <v>231</v>
      </c>
      <c r="B183">
        <v>991732926</v>
      </c>
      <c r="C183" t="s">
        <v>231</v>
      </c>
    </row>
    <row r="184" spans="1:3" x14ac:dyDescent="0.2">
      <c r="A184" t="s">
        <v>117</v>
      </c>
      <c r="B184">
        <v>987248890</v>
      </c>
      <c r="C184" t="s">
        <v>117</v>
      </c>
    </row>
    <row r="185" spans="1:3" x14ac:dyDescent="0.2">
      <c r="A185" t="s">
        <v>44</v>
      </c>
      <c r="B185">
        <v>971527404</v>
      </c>
      <c r="C185" t="s">
        <v>44</v>
      </c>
    </row>
    <row r="186" spans="1:3" x14ac:dyDescent="0.2">
      <c r="A186" t="s">
        <v>133</v>
      </c>
      <c r="B186">
        <v>874761222</v>
      </c>
      <c r="C186" t="s">
        <v>133</v>
      </c>
    </row>
    <row r="187" spans="1:3" x14ac:dyDescent="0.2">
      <c r="A187" t="s">
        <v>214</v>
      </c>
      <c r="B187">
        <v>980977269</v>
      </c>
      <c r="C187" t="s">
        <v>214</v>
      </c>
    </row>
    <row r="188" spans="1:3" x14ac:dyDescent="0.2">
      <c r="A188" t="s">
        <v>18</v>
      </c>
      <c r="B188">
        <v>881143712</v>
      </c>
      <c r="C188" t="s">
        <v>18</v>
      </c>
    </row>
    <row r="189" spans="1:3" x14ac:dyDescent="0.2">
      <c r="A189" t="s">
        <v>75</v>
      </c>
      <c r="B189">
        <v>974761394</v>
      </c>
      <c r="C189" t="s">
        <v>75</v>
      </c>
    </row>
    <row r="190" spans="1:3" x14ac:dyDescent="0.2">
      <c r="A190" t="s">
        <v>49</v>
      </c>
      <c r="B190">
        <v>971648198</v>
      </c>
      <c r="C190" t="s">
        <v>49</v>
      </c>
    </row>
    <row r="191" spans="1:3" x14ac:dyDescent="0.2">
      <c r="A191" t="s">
        <v>91</v>
      </c>
      <c r="B191">
        <v>979363974</v>
      </c>
      <c r="C191" t="s">
        <v>91</v>
      </c>
    </row>
    <row r="192" spans="1:3" x14ac:dyDescent="0.2">
      <c r="A192" t="s">
        <v>32</v>
      </c>
      <c r="B192">
        <v>971040238</v>
      </c>
      <c r="C192" t="s">
        <v>32</v>
      </c>
    </row>
    <row r="193" spans="1:3" x14ac:dyDescent="0.2">
      <c r="A193" t="s">
        <v>123</v>
      </c>
      <c r="B193">
        <v>993301639</v>
      </c>
      <c r="C193" t="s">
        <v>123</v>
      </c>
    </row>
    <row r="194" spans="1:3" x14ac:dyDescent="0.2">
      <c r="A194" t="s">
        <v>69</v>
      </c>
      <c r="B194">
        <v>974761122</v>
      </c>
      <c r="C194" t="s">
        <v>69</v>
      </c>
    </row>
    <row r="195" spans="1:3" x14ac:dyDescent="0.2">
      <c r="A195" t="s">
        <v>23</v>
      </c>
      <c r="B195">
        <v>960885406</v>
      </c>
      <c r="C195" t="s">
        <v>23</v>
      </c>
    </row>
    <row r="196" spans="1:3" x14ac:dyDescent="0.2">
      <c r="A196" t="s">
        <v>192</v>
      </c>
      <c r="B196">
        <v>974760967</v>
      </c>
      <c r="C196" t="s">
        <v>192</v>
      </c>
    </row>
    <row r="197" spans="1:3" x14ac:dyDescent="0.2">
      <c r="A197" t="s">
        <v>216</v>
      </c>
      <c r="B197">
        <v>982583462</v>
      </c>
      <c r="C197" t="s">
        <v>216</v>
      </c>
    </row>
    <row r="198" spans="1:3" x14ac:dyDescent="0.2">
      <c r="A198" t="s">
        <v>113</v>
      </c>
      <c r="B198">
        <v>986186999</v>
      </c>
      <c r="C198" t="s">
        <v>113</v>
      </c>
    </row>
    <row r="199" spans="1:3" x14ac:dyDescent="0.2">
      <c r="A199" t="s">
        <v>11</v>
      </c>
      <c r="B199">
        <v>867668292</v>
      </c>
      <c r="C199" t="s">
        <v>11</v>
      </c>
    </row>
    <row r="200" spans="1:3" x14ac:dyDescent="0.2">
      <c r="A200" t="s">
        <v>168</v>
      </c>
      <c r="B200">
        <v>971032081</v>
      </c>
      <c r="C200" t="s">
        <v>168</v>
      </c>
    </row>
    <row r="201" spans="1:3" x14ac:dyDescent="0.2">
      <c r="A201" t="s">
        <v>43</v>
      </c>
      <c r="B201">
        <v>971526920</v>
      </c>
      <c r="C201" t="s">
        <v>43</v>
      </c>
    </row>
    <row r="202" spans="1:3" x14ac:dyDescent="0.2">
      <c r="A202" t="s">
        <v>236</v>
      </c>
      <c r="B202">
        <v>998554640</v>
      </c>
      <c r="C202" t="s">
        <v>236</v>
      </c>
    </row>
    <row r="203" spans="1:3" x14ac:dyDescent="0.2">
      <c r="A203" t="s">
        <v>34</v>
      </c>
      <c r="B203">
        <v>971278374</v>
      </c>
      <c r="C203" t="s">
        <v>34</v>
      </c>
    </row>
    <row r="204" spans="1:3" x14ac:dyDescent="0.2">
      <c r="A204" t="s">
        <v>50</v>
      </c>
      <c r="B204">
        <v>972417777</v>
      </c>
      <c r="C204" t="s">
        <v>50</v>
      </c>
    </row>
    <row r="205" spans="1:3" x14ac:dyDescent="0.2">
      <c r="A205" t="s">
        <v>40</v>
      </c>
      <c r="B205">
        <v>971524960</v>
      </c>
      <c r="C205" t="s">
        <v>40</v>
      </c>
    </row>
    <row r="206" spans="1:3" x14ac:dyDescent="0.2">
      <c r="A206" t="s">
        <v>20</v>
      </c>
      <c r="B206">
        <v>893300732</v>
      </c>
      <c r="C206" t="s">
        <v>20</v>
      </c>
    </row>
    <row r="207" spans="1:3" x14ac:dyDescent="0.2">
      <c r="A207" t="s">
        <v>130</v>
      </c>
      <c r="B207">
        <v>991753486</v>
      </c>
      <c r="C207" t="s">
        <v>130</v>
      </c>
    </row>
    <row r="208" spans="1:3" x14ac:dyDescent="0.2">
      <c r="A208" t="s">
        <v>37</v>
      </c>
      <c r="B208">
        <v>971456523</v>
      </c>
      <c r="C208" t="s">
        <v>37</v>
      </c>
    </row>
    <row r="209" spans="1:3" x14ac:dyDescent="0.2">
      <c r="A209" t="s">
        <v>200</v>
      </c>
      <c r="B209">
        <v>974761343</v>
      </c>
      <c r="C209" t="s">
        <v>200</v>
      </c>
    </row>
    <row r="210" spans="1:3" x14ac:dyDescent="0.2">
      <c r="A210" t="s">
        <v>68</v>
      </c>
      <c r="B210">
        <v>974761084</v>
      </c>
      <c r="C210" t="s">
        <v>68</v>
      </c>
    </row>
    <row r="211" spans="1:3" x14ac:dyDescent="0.2">
      <c r="A211" t="s">
        <v>154</v>
      </c>
      <c r="B211">
        <v>919477822</v>
      </c>
      <c r="C211" t="s">
        <v>154</v>
      </c>
    </row>
    <row r="212" spans="1:3" x14ac:dyDescent="0.2">
      <c r="A212" t="s">
        <v>162</v>
      </c>
      <c r="B212">
        <v>970546200</v>
      </c>
      <c r="C212" t="s">
        <v>162</v>
      </c>
    </row>
    <row r="213" spans="1:3" x14ac:dyDescent="0.2">
      <c r="A213" t="s">
        <v>134</v>
      </c>
      <c r="B213">
        <v>874789542</v>
      </c>
      <c r="C213" t="s">
        <v>134</v>
      </c>
    </row>
    <row r="214" spans="1:3" x14ac:dyDescent="0.2">
      <c r="A214" t="s">
        <v>169</v>
      </c>
      <c r="B214">
        <v>971035854</v>
      </c>
      <c r="C214" t="s">
        <v>169</v>
      </c>
    </row>
    <row r="215" spans="1:3" x14ac:dyDescent="0.2">
      <c r="A215" t="s">
        <v>178</v>
      </c>
      <c r="B215">
        <v>971564679</v>
      </c>
      <c r="C215" t="s">
        <v>178</v>
      </c>
    </row>
    <row r="216" spans="1:3" x14ac:dyDescent="0.2">
      <c r="A216" t="s">
        <v>161</v>
      </c>
      <c r="B216">
        <v>970422528</v>
      </c>
      <c r="C216" t="s">
        <v>161</v>
      </c>
    </row>
    <row r="217" spans="1:3" x14ac:dyDescent="0.2">
      <c r="A217" t="s">
        <v>25</v>
      </c>
      <c r="B217">
        <v>970018131</v>
      </c>
      <c r="C217" t="s">
        <v>25</v>
      </c>
    </row>
    <row r="218" spans="1:3" x14ac:dyDescent="0.2">
      <c r="A218" t="s">
        <v>56</v>
      </c>
      <c r="B218">
        <v>972417920</v>
      </c>
      <c r="C218" t="s">
        <v>56</v>
      </c>
    </row>
    <row r="219" spans="1:3" x14ac:dyDescent="0.2">
      <c r="A219" t="s">
        <v>61</v>
      </c>
      <c r="B219">
        <v>974760746</v>
      </c>
      <c r="C219" t="s">
        <v>61</v>
      </c>
    </row>
    <row r="220" spans="1:3" x14ac:dyDescent="0.2">
      <c r="A220" t="s">
        <v>96</v>
      </c>
      <c r="B220">
        <v>982019095</v>
      </c>
      <c r="C220" t="s">
        <v>96</v>
      </c>
    </row>
    <row r="221" spans="1:3" x14ac:dyDescent="0.2">
      <c r="A221" t="s">
        <v>66</v>
      </c>
      <c r="B221">
        <v>974760894</v>
      </c>
      <c r="C221" t="s">
        <v>66</v>
      </c>
    </row>
    <row r="222" spans="1:3" x14ac:dyDescent="0.2">
      <c r="A222" t="s">
        <v>145</v>
      </c>
      <c r="B222">
        <v>916132727</v>
      </c>
      <c r="C222" t="s">
        <v>145</v>
      </c>
    </row>
    <row r="223" spans="1:3" x14ac:dyDescent="0.2">
      <c r="A223" t="s">
        <v>13</v>
      </c>
      <c r="B223">
        <v>870961642</v>
      </c>
      <c r="C223" t="s">
        <v>13</v>
      </c>
    </row>
    <row r="224" spans="1:3" x14ac:dyDescent="0.2">
      <c r="A224" t="s">
        <v>149</v>
      </c>
      <c r="B224">
        <v>917928010</v>
      </c>
      <c r="C224" t="s">
        <v>149</v>
      </c>
    </row>
    <row r="225" spans="1:3" x14ac:dyDescent="0.2">
      <c r="A225" t="s">
        <v>165</v>
      </c>
      <c r="B225">
        <v>970955623</v>
      </c>
      <c r="C225" t="s">
        <v>165</v>
      </c>
    </row>
    <row r="226" spans="1:3" x14ac:dyDescent="0.2">
      <c r="A226" t="s">
        <v>16</v>
      </c>
      <c r="B226">
        <v>874761532</v>
      </c>
      <c r="C226" t="s">
        <v>16</v>
      </c>
    </row>
  </sheetData>
  <sheetProtection password="EE8C" sheet="1" objects="1" scenarios="1" selectLockedCells="1" selectUnlockedCells="1"/>
  <sortState xmlns:xlrd2="http://schemas.microsoft.com/office/spreadsheetml/2017/richdata2" ref="A2:C226">
    <sortCondition ref="A2:A226"/>
  </sortState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Eksempel</vt:lpstr>
      <vt:lpstr>Orgnr</vt:lpstr>
      <vt:lpstr>Virksomheter</vt:lpstr>
    </vt:vector>
  </TitlesOfParts>
  <Company>Senter for statlig økonomistyring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0-hamj</dc:creator>
  <cp:lastModifiedBy>Hanne Markussen</cp:lastModifiedBy>
  <cp:lastPrinted>2011-01-05T08:43:26Z</cp:lastPrinted>
  <dcterms:created xsi:type="dcterms:W3CDTF">2010-12-13T11:54:15Z</dcterms:created>
  <dcterms:modified xsi:type="dcterms:W3CDTF">2022-01-07T10:16:59Z</dcterms:modified>
</cp:coreProperties>
</file>